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4" i="1" l="1"/>
  <c r="H101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2" i="1"/>
  <c r="H103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" i="1"/>
</calcChain>
</file>

<file path=xl/sharedStrings.xml><?xml version="1.0" encoding="utf-8"?>
<sst xmlns="http://schemas.openxmlformats.org/spreadsheetml/2006/main" count="507" uniqueCount="149">
  <si>
    <t>Месяц, год</t>
  </si>
  <si>
    <t>Адрес МКД</t>
  </si>
  <si>
    <t xml:space="preserve">   Площадь    жилых и нежилых помещений в доме (кв.м)</t>
  </si>
  <si>
    <t>Расход ДПУ
(Гкал.)</t>
  </si>
  <si>
    <t xml:space="preserve">Расход всех жилых и нежилых помещений (Гкал.) </t>
  </si>
  <si>
    <t>Расход на общедомовые нужды</t>
  </si>
  <si>
    <r>
      <t>S</t>
    </r>
    <r>
      <rPr>
        <b/>
        <vertAlign val="subscript"/>
        <sz val="12"/>
        <color rgb="FF000000"/>
        <rFont val="Arial"/>
        <family val="2"/>
        <charset val="204"/>
      </rPr>
      <t>об</t>
    </r>
  </si>
  <si>
    <r>
      <t>V</t>
    </r>
    <r>
      <rPr>
        <b/>
        <vertAlign val="superscript"/>
        <sz val="12"/>
        <color rgb="FF000000"/>
        <rFont val="Arial"/>
        <family val="2"/>
        <charset val="204"/>
      </rPr>
      <t>д</t>
    </r>
  </si>
  <si>
    <r>
      <t>∑ V</t>
    </r>
    <r>
      <rPr>
        <b/>
        <vertAlign val="subscript"/>
        <sz val="12"/>
        <color rgb="FF000000"/>
        <rFont val="Calibri"/>
        <family val="2"/>
        <charset val="204"/>
      </rPr>
      <t>i</t>
    </r>
  </si>
  <si>
    <t>Vд-∑Vi</t>
  </si>
  <si>
    <t xml:space="preserve">   Площадь    Мест общего пользования (кв.м)</t>
  </si>
  <si>
    <t>8/28 (п.ГЭС) ул.Наб.Г.Тукая д.43</t>
  </si>
  <si>
    <t>8/29 (п.ГЭС) ул.Наб.Г.Тукая д.45</t>
  </si>
  <si>
    <t>9/21 пр.Московский 81Б</t>
  </si>
  <si>
    <t>9/22 пр.Московский 79</t>
  </si>
  <si>
    <t>9/41пр. Мира 4А</t>
  </si>
  <si>
    <t>9/42 пр.Мира 6А</t>
  </si>
  <si>
    <t>9/43 пр.Мира 8А</t>
  </si>
  <si>
    <t>13/02А бл1 Х.Туфана 45</t>
  </si>
  <si>
    <t>13/02А бл2 Х.Туфана 45А</t>
  </si>
  <si>
    <t>17 А III-1 Сармановский тракт 41</t>
  </si>
  <si>
    <t>17 А III-3 ул.Профсоюзная 41</t>
  </si>
  <si>
    <t>17 А III-4 ул..Профсоюзная 43</t>
  </si>
  <si>
    <t>17 А III-5 Сармановский тракт 47</t>
  </si>
  <si>
    <t>17А III-6 Сармановский тракт 49</t>
  </si>
  <si>
    <t>17 А III-7 ул. Профсоюзная 45</t>
  </si>
  <si>
    <t>17 А III-8 ул. Профсоюзная 47</t>
  </si>
  <si>
    <t>17 А III-13 Сармановский тракт 41А</t>
  </si>
  <si>
    <t>18/22А ЗЯБ ул. Хади Такташа 7</t>
  </si>
  <si>
    <t>20/01 ул. Фоменко 72</t>
  </si>
  <si>
    <t>20/02 ул.Гостева 57</t>
  </si>
  <si>
    <t>20/03 ул. Фоменко 74</t>
  </si>
  <si>
    <t>20/04 ул. Авангардная  61</t>
  </si>
  <si>
    <t>20/05 ул.Фоменко 76</t>
  </si>
  <si>
    <t>20/06 ул. Авангардная 57</t>
  </si>
  <si>
    <t>21/21 ул. Нур Баян15</t>
  </si>
  <si>
    <t>21/22  ул.Фоменко 60</t>
  </si>
  <si>
    <t>21/23 ул. Фоменко 62</t>
  </si>
  <si>
    <t>21/24 ул.Нур Баян 17</t>
  </si>
  <si>
    <t>21/25 ул.Фоменко 64</t>
  </si>
  <si>
    <t>21/27 ул. Фоменко 68</t>
  </si>
  <si>
    <t>21/28 ул.Фоменко 70</t>
  </si>
  <si>
    <t>21/29 у. Фоменко 68А</t>
  </si>
  <si>
    <t>21/30 ул. Нур Баян 29</t>
  </si>
  <si>
    <t>21/31 Нур Баян 27</t>
  </si>
  <si>
    <t>21/32 Нур Баян 23</t>
  </si>
  <si>
    <t>21/33 ул. Авангардная 49</t>
  </si>
  <si>
    <t>21/34 ул. Авангардная 47</t>
  </si>
  <si>
    <t>25/03 пр. В. Фоменко 93</t>
  </si>
  <si>
    <t>25/05 пр. В. Фоменко 95А</t>
  </si>
  <si>
    <t>27/16 А б-р Юных Ленинцев 1А</t>
  </si>
  <si>
    <t>33/1 пр.Чулман 10В</t>
  </si>
  <si>
    <t>33/2 пр. Чулман 10Б</t>
  </si>
  <si>
    <t>35/6-3 ул. Раскольникова 32</t>
  </si>
  <si>
    <t>35/7 ул. Раскольникова 28</t>
  </si>
  <si>
    <t>35/8-1 ул. Раскольникова 36</t>
  </si>
  <si>
    <t>35/9-1 ул. Раскольникова 38</t>
  </si>
  <si>
    <t>35/9-2 ул. Раскольникова 40</t>
  </si>
  <si>
    <t>35/10 ул. Раскольникова 42</t>
  </si>
  <si>
    <t>35/10-1 ул. Раскольникова 44</t>
  </si>
  <si>
    <t>36/1 пр. Чулман 11</t>
  </si>
  <si>
    <t>36/2-1 ул. Раскольникова 13</t>
  </si>
  <si>
    <t>36/2-2 ул. Раскольникова 15</t>
  </si>
  <si>
    <t>36/2-3 ул. Раскольникова 15А</t>
  </si>
  <si>
    <t>36/3-1 ул. Сергея Максютова 7</t>
  </si>
  <si>
    <t>36/3-2 пр.Чулман 17/2</t>
  </si>
  <si>
    <t>36/4-1 ул.Сергея Максютова 3</t>
  </si>
  <si>
    <t>36/4-2 пр. Чулман 13</t>
  </si>
  <si>
    <t>36/4-3 ул. Раскольникова 27/17</t>
  </si>
  <si>
    <t>36/4-4 ул.И.Маннанова 15</t>
  </si>
  <si>
    <t>36/5 ул. Раскольникова 21</t>
  </si>
  <si>
    <t>36/6-1 ул. Раскольникова 23</t>
  </si>
  <si>
    <t>36/6-2 ул. Раскольникова 25</t>
  </si>
  <si>
    <t>36/7-1 ул. Раскольникова 17</t>
  </si>
  <si>
    <t>36/7-2 пр. Чулман 19</t>
  </si>
  <si>
    <t>36/8-1пр. Чулман 21</t>
  </si>
  <si>
    <t>36/8-3 апр. Чулман 23</t>
  </si>
  <si>
    <t>36/8-4ул. И. Маннанова 5</t>
  </si>
  <si>
    <t>36/13 ул. Сергея Максютовва,д.6</t>
  </si>
  <si>
    <t>37/1 ул. Раскольникова 29</t>
  </si>
  <si>
    <t>37/2 ул. Раскольникова 31</t>
  </si>
  <si>
    <t>37/03 пр. Др. Народов 27</t>
  </si>
  <si>
    <t>37/06 пр. Др. Народов 29</t>
  </si>
  <si>
    <t xml:space="preserve">37/07 пр. Др. Народов 31 </t>
  </si>
  <si>
    <t>37/08 пр. Чулман 43/23</t>
  </si>
  <si>
    <t>37/21 пр.Чулман 35</t>
  </si>
  <si>
    <t>37/22 пр.Чулман 39</t>
  </si>
  <si>
    <t>37/27 ул. Раскольникова 33</t>
  </si>
  <si>
    <t>37/28 ул. Раскольникова 35</t>
  </si>
  <si>
    <t>37/29 пр. Др.Народов 33</t>
  </si>
  <si>
    <t>38/09А ул. Раскольникова 45</t>
  </si>
  <si>
    <t xml:space="preserve">39/02 А  пр.Чулман 61А </t>
  </si>
  <si>
    <t>48 к - с б-р Домостроитель 5</t>
  </si>
  <si>
    <t>49/14 б-р Домостроителей 3</t>
  </si>
  <si>
    <t>49/17 б-р Домостроителей 1</t>
  </si>
  <si>
    <t>49/26 ул. Ш. Усманова118А</t>
  </si>
  <si>
    <t>50/19 пр. Чулман 138</t>
  </si>
  <si>
    <t>50/20 пр. Чулман 140</t>
  </si>
  <si>
    <t>50/21пр. Чулман 142</t>
  </si>
  <si>
    <t>53/27 Б,В пр. Московский 138</t>
  </si>
  <si>
    <t>53/30 пр. Московский 136А</t>
  </si>
  <si>
    <t>53/31 40 лет Победы 59</t>
  </si>
  <si>
    <t>53/32 40 лет Победы 61А</t>
  </si>
  <si>
    <t>53/42 пр. Автозаводский 5</t>
  </si>
  <si>
    <t>53/44 пр. Автозаводский 5А</t>
  </si>
  <si>
    <t>54/14 пр. Московский 122А</t>
  </si>
  <si>
    <t>58/12 А б-р Кол Гали 20А</t>
  </si>
  <si>
    <t>58/12/1 б-р Кол Гали 16А</t>
  </si>
  <si>
    <t>59/04 Бл.1 А б-р Кол Гали 25А</t>
  </si>
  <si>
    <t>59/04 Бл.2 Б б-р Кол Гали 25Б</t>
  </si>
  <si>
    <t>59/04 Бл.3 В б-р Кол Гали 25В</t>
  </si>
  <si>
    <t>60/03 ул. Ахметшина 108</t>
  </si>
  <si>
    <t>60/05 ул. Ахметшина 116</t>
  </si>
  <si>
    <t>60/06 ул. Ахметшина 120</t>
  </si>
  <si>
    <t>60/07 ул. Ахметшина 124</t>
  </si>
  <si>
    <t>60/08 ул. Ахметшина 128</t>
  </si>
  <si>
    <t>60/09 ул. Ахметшина 130</t>
  </si>
  <si>
    <t>60/12 ул. Ахметшина 110</t>
  </si>
  <si>
    <t>60/13 ул. Ахметшина 114</t>
  </si>
  <si>
    <t>60/14 ул. Ахметшина 118</t>
  </si>
  <si>
    <t>60/15 ул. Ахметшина 122</t>
  </si>
  <si>
    <t>60/16 ул. Ахметшина 126</t>
  </si>
  <si>
    <t>62-06/1 ул. Акад.Королева 25Б</t>
  </si>
  <si>
    <t>62-06/2 ул. Акад.Королева 25А</t>
  </si>
  <si>
    <t>63/07 ул.В.Полякова 12</t>
  </si>
  <si>
    <t>63/08 ул. В.Полякова 12А</t>
  </si>
  <si>
    <t>63/09 ул. В. Полякова 12В</t>
  </si>
  <si>
    <t>63/10 ул. В. Полякова12 Б</t>
  </si>
  <si>
    <t>Проспект Победы,61 Б</t>
  </si>
  <si>
    <t>Мусы Джалиля, д.25 В</t>
  </si>
  <si>
    <t>Мусы Джалиля, д.25 Е</t>
  </si>
  <si>
    <t>Мусы Джалиля, д.25 Ж</t>
  </si>
  <si>
    <r>
      <t>S</t>
    </r>
    <r>
      <rPr>
        <sz val="12"/>
        <color rgb="FF000000"/>
        <rFont val="Arial"/>
        <family val="2"/>
        <charset val="204"/>
      </rPr>
      <t>ои</t>
    </r>
  </si>
  <si>
    <t>3135,40</t>
  </si>
  <si>
    <t>845,3</t>
  </si>
  <si>
    <t>Sинд</t>
  </si>
  <si>
    <t>Площадь помещений оборудованых индивидуальным источником отопления</t>
  </si>
  <si>
    <t>0</t>
  </si>
  <si>
    <t>218,2</t>
  </si>
  <si>
    <r>
      <t>Т</t>
    </r>
    <r>
      <rPr>
        <b/>
        <vertAlign val="superscript"/>
        <sz val="12"/>
        <color rgb="FF000000"/>
        <rFont val="Arial"/>
        <family val="2"/>
        <charset val="204"/>
      </rPr>
      <t>т</t>
    </r>
  </si>
  <si>
    <t>Тариф Гкал   (руб.) Постановление ГКРТТ №5-126/тэ от 18.12.2019г.</t>
  </si>
  <si>
    <t xml:space="preserve">1684.78 </t>
  </si>
  <si>
    <t>1684.78</t>
  </si>
  <si>
    <t>2985,27</t>
  </si>
  <si>
    <t>876,80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</si>
  <si>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</si>
  <si>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55,5225</t>
  </si>
  <si>
    <t>60,9710</t>
  </si>
  <si>
    <t>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</si>
</sst>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vertAlign val="subscript"/>
      <sz val="12"/>
      <color rgb="FF000000"/>
      <name val="Arial"/>
      <family val="2"/>
      <charset val="204"/>
    </font>
    <font>
      <b/>
      <vertAlign val="superscript"/>
      <sz val="12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vertAlign val="subscript"/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164" fontId="2" fillId="0" borderId="1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0" xfId="0" applyBorder="1"/>
    <xf numFmtId="49" fontId="7" fillId="0" borderId="0" xfId="1" applyNumberFormat="1" applyFont="1" applyFill="1" applyBorder="1" applyAlignment="1">
      <alignment vertical="center" wrapText="1"/>
    </xf>
    <xf numFmtId="165" fontId="9" fillId="0" borderId="2" xfId="0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10" name="TextBox 2409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11" name="TextBox 241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12" name="TextBox 241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13" name="TextBox 2412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14" name="TextBox 2413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15" name="TextBox 241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16" name="TextBox 241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17" name="TextBox 2416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18" name="TextBox 241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19" name="TextBox 241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20" name="TextBox 2419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21" name="TextBox 2420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2" name="TextBox 242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3" name="TextBox 242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4" name="TextBox 242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5" name="TextBox 242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6" name="TextBox 242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7" name="TextBox 242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28" name="TextBox 2427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29" name="TextBox 242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30" name="TextBox 242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31" name="TextBox 2430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32" name="TextBox 2431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33" name="TextBox 243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34" name="TextBox 243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35" name="TextBox 243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36" name="TextBox 243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37" name="TextBox 243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38" name="TextBox 2437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39" name="TextBox 2438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40" name="TextBox 243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41" name="TextBox 244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42" name="TextBox 244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43" name="TextBox 244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44" name="TextBox 244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45" name="TextBox 244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46" name="TextBox 244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47" name="TextBox 244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48" name="TextBox 244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49" name="TextBox 244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50" name="TextBox 2449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51" name="TextBox 245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52" name="TextBox 245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53" name="TextBox 2452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54" name="TextBox 2453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55" name="TextBox 245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56" name="TextBox 245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57" name="TextBox 2456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58" name="TextBox 245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59" name="TextBox 245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60" name="TextBox 2459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61" name="TextBox 2460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2" name="TextBox 246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3" name="TextBox 246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4" name="TextBox 246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5" name="TextBox 246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6" name="TextBox 246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7" name="TextBox 246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68" name="TextBox 2467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69" name="TextBox 246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70" name="TextBox 246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71" name="TextBox 2470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72" name="TextBox 2471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73" name="TextBox 247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74" name="TextBox 247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75" name="TextBox 247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76" name="TextBox 247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77" name="TextBox 247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2478" name="TextBox 2477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2479" name="TextBox 2478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80" name="TextBox 247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81" name="TextBox 248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82" name="TextBox 248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83" name="TextBox 248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84" name="TextBox 248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2485" name="TextBox 248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86" name="TextBox 248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87" name="TextBox 248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88" name="TextBox 248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89" name="TextBox 248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90" name="TextBox 248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91" name="TextBox 249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92" name="TextBox 249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2493" name="TextBox 249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494" name="TextBox 249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495" name="TextBox 249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496" name="TextBox 249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497" name="TextBox 249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498" name="TextBox 249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499" name="TextBox 249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0" name="TextBox 249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1" name="TextBox 250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2" name="TextBox 250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3" name="TextBox 250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4" name="TextBox 250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5" name="TextBox 250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6" name="TextBox 250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7" name="TextBox 250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8" name="TextBox 250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09" name="TextBox 250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0" name="TextBox 250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1" name="TextBox 251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2" name="TextBox 251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3" name="TextBox 251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4" name="TextBox 251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5" name="TextBox 251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6" name="TextBox 251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7" name="TextBox 251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8" name="TextBox 251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19" name="TextBox 251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0" name="TextBox 251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1" name="TextBox 252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2" name="TextBox 252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3" name="TextBox 252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4" name="TextBox 252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5" name="TextBox 252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6" name="TextBox 252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7" name="TextBox 252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8" name="TextBox 252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29" name="TextBox 252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0" name="TextBox 252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1" name="TextBox 253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2" name="TextBox 253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3" name="TextBox 253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4" name="TextBox 253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5" name="TextBox 253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6" name="TextBox 253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7" name="TextBox 253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8" name="TextBox 253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39" name="TextBox 253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40" name="TextBox 253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2541" name="TextBox 254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2" name="TextBox 254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3" name="TextBox 254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4" name="TextBox 254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5" name="TextBox 254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6" name="TextBox 254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7" name="TextBox 254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8" name="TextBox 254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49" name="TextBox 254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0" name="TextBox 254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1" name="TextBox 255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2" name="TextBox 255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3" name="TextBox 255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4" name="TextBox 255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5" name="TextBox 255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6" name="TextBox 255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7" name="TextBox 255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8" name="TextBox 255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59" name="TextBox 255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0" name="TextBox 255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1" name="TextBox 256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2" name="TextBox 256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3" name="TextBox 256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4" name="TextBox 256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5" name="TextBox 256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6" name="TextBox 256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7" name="TextBox 256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8" name="TextBox 256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69" name="TextBox 256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0" name="TextBox 256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1" name="TextBox 257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2" name="TextBox 257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3" name="TextBox 257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4" name="TextBox 257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5" name="TextBox 257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6" name="TextBox 257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7" name="TextBox 257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8" name="TextBox 257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79" name="TextBox 257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0" name="TextBox 257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1" name="TextBox 258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2" name="TextBox 258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3" name="TextBox 258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4" name="TextBox 258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5" name="TextBox 258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6" name="TextBox 258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7" name="TextBox 258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8" name="TextBox 258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2589" name="TextBox 258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0" name="TextBox 258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1" name="TextBox 259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2" name="TextBox 259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3" name="TextBox 259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4" name="TextBox 259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5" name="TextBox 259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6" name="TextBox 259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7" name="TextBox 259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8" name="TextBox 259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599" name="TextBox 259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0" name="TextBox 259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1" name="TextBox 260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2" name="TextBox 260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3" name="TextBox 260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4" name="TextBox 260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5" name="TextBox 260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6" name="TextBox 260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7" name="TextBox 260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8" name="TextBox 260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09" name="TextBox 260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0" name="TextBox 260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1" name="TextBox 261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2" name="TextBox 261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3" name="TextBox 261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4" name="TextBox 261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5" name="TextBox 261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6" name="TextBox 261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7" name="TextBox 261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8" name="TextBox 261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19" name="TextBox 261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0" name="TextBox 261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1" name="TextBox 262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2" name="TextBox 262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3" name="TextBox 262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4" name="TextBox 262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5" name="TextBox 262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6" name="TextBox 262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7" name="TextBox 262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8" name="TextBox 262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29" name="TextBox 262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0" name="TextBox 262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1" name="TextBox 263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2" name="TextBox 263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3" name="TextBox 263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4" name="TextBox 263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5" name="TextBox 263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6" name="TextBox 263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2637" name="TextBox 263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38" name="TextBox 263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39" name="TextBox 263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0" name="TextBox 263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1" name="TextBox 264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2" name="TextBox 264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3" name="TextBox 264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4" name="TextBox 264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5" name="TextBox 264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6" name="TextBox 264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7" name="TextBox 264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8" name="TextBox 264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49" name="TextBox 264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0" name="TextBox 264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1" name="TextBox 265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2" name="TextBox 265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3" name="TextBox 265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4" name="TextBox 265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5" name="TextBox 265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6" name="TextBox 265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7" name="TextBox 265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8" name="TextBox 265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59" name="TextBox 265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0" name="TextBox 265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1" name="TextBox 266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2" name="TextBox 266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3" name="TextBox 266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4" name="TextBox 266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5" name="TextBox 266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6" name="TextBox 266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7" name="TextBox 266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8" name="TextBox 266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69" name="TextBox 266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0" name="TextBox 266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1" name="TextBox 267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2" name="TextBox 267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3" name="TextBox 267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4" name="TextBox 267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5" name="TextBox 267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6" name="TextBox 267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7" name="TextBox 267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8" name="TextBox 267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79" name="TextBox 267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80" name="TextBox 267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81" name="TextBox 268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82" name="TextBox 268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83" name="TextBox 268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84" name="TextBox 268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2685" name="TextBox 268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86" name="TextBox 268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87" name="TextBox 268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88" name="TextBox 268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89" name="TextBox 268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0" name="TextBox 268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1" name="TextBox 269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2" name="TextBox 269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3" name="TextBox 269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4" name="TextBox 269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5" name="TextBox 269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6" name="TextBox 269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7" name="TextBox 269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8" name="TextBox 269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699" name="TextBox 269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0" name="TextBox 269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1" name="TextBox 270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2" name="TextBox 270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3" name="TextBox 270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4" name="TextBox 270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5" name="TextBox 270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6" name="TextBox 270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7" name="TextBox 270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8" name="TextBox 270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09" name="TextBox 270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0" name="TextBox 270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1" name="TextBox 271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2" name="TextBox 271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3" name="TextBox 271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4" name="TextBox 271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5" name="TextBox 271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6" name="TextBox 271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7" name="TextBox 271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8" name="TextBox 271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19" name="TextBox 271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0" name="TextBox 271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1" name="TextBox 272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2" name="TextBox 272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3" name="TextBox 272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4" name="TextBox 272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5" name="TextBox 272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6" name="TextBox 272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7" name="TextBox 272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8" name="TextBox 272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29" name="TextBox 272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30" name="TextBox 272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31" name="TextBox 273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32" name="TextBox 273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2733" name="TextBox 273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34" name="TextBox 273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35" name="TextBox 273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36" name="TextBox 273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37" name="TextBox 273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38" name="TextBox 273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39" name="TextBox 273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0" name="TextBox 273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1" name="TextBox 274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2" name="TextBox 274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3" name="TextBox 274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4" name="TextBox 274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5" name="TextBox 274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6" name="TextBox 274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7" name="TextBox 274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8" name="TextBox 274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49" name="TextBox 274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0" name="TextBox 274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1" name="TextBox 275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2" name="TextBox 275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3" name="TextBox 275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4" name="TextBox 275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5" name="TextBox 275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6" name="TextBox 275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7" name="TextBox 275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8" name="TextBox 275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59" name="TextBox 275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0" name="TextBox 275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1" name="TextBox 276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2" name="TextBox 276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3" name="TextBox 276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4" name="TextBox 276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5" name="TextBox 276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6" name="TextBox 276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7" name="TextBox 276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8" name="TextBox 276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69" name="TextBox 276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0" name="TextBox 276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1" name="TextBox 277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2" name="TextBox 277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3" name="TextBox 277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4" name="TextBox 277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5" name="TextBox 277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6" name="TextBox 277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7" name="TextBox 277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8" name="TextBox 277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79" name="TextBox 277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80" name="TextBox 277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2781" name="TextBox 278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2" name="TextBox 278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3" name="TextBox 278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4" name="TextBox 278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5" name="TextBox 278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6" name="TextBox 278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7" name="TextBox 278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8" name="TextBox 278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89" name="TextBox 278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0" name="TextBox 278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1" name="TextBox 279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2" name="TextBox 279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3" name="TextBox 279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4" name="TextBox 279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5" name="TextBox 279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6" name="TextBox 279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7" name="TextBox 279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8" name="TextBox 279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799" name="TextBox 279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0" name="TextBox 279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1" name="TextBox 280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2" name="TextBox 280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3" name="TextBox 280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4" name="TextBox 280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5" name="TextBox 280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6" name="TextBox 280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7" name="TextBox 280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8" name="TextBox 280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09" name="TextBox 280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0" name="TextBox 280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1" name="TextBox 281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2" name="TextBox 281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3" name="TextBox 281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4" name="TextBox 281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5" name="TextBox 281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6" name="TextBox 281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7" name="TextBox 281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8" name="TextBox 281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19" name="TextBox 281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0" name="TextBox 281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1" name="TextBox 282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2" name="TextBox 282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3" name="TextBox 282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4" name="TextBox 282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5" name="TextBox 282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6" name="TextBox 282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7" name="TextBox 282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8" name="TextBox 282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2829" name="TextBox 282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0" name="TextBox 282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1" name="TextBox 283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2" name="TextBox 283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3" name="TextBox 283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4" name="TextBox 283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5" name="TextBox 283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6" name="TextBox 283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7" name="TextBox 283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8" name="TextBox 283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39" name="TextBox 283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0" name="TextBox 283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1" name="TextBox 284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2" name="TextBox 284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3" name="TextBox 284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4" name="TextBox 284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5" name="TextBox 284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6" name="TextBox 284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7" name="TextBox 284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8" name="TextBox 284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49" name="TextBox 284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50" name="TextBox 284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51" name="TextBox 285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52" name="TextBox 285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53" name="TextBox 285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54" name="TextBox 2853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55" name="TextBox 2854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56" name="TextBox 2855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57" name="TextBox 2856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58" name="TextBox 285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59" name="TextBox 285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0" name="TextBox 285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1" name="TextBox 286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2" name="TextBox 286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3" name="TextBox 286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4" name="TextBox 286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5" name="TextBox 286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6" name="TextBox 286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7" name="TextBox 286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8" name="TextBox 286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69" name="TextBox 286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0" name="TextBox 286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1" name="TextBox 287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2" name="TextBox 287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3" name="TextBox 287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4" name="TextBox 287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5" name="TextBox 287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6" name="TextBox 287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7" name="TextBox 287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8" name="TextBox 287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79" name="TextBox 287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80" name="TextBox 287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2881" name="TextBox 288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2" name="TextBox 2881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3" name="TextBox 2882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4" name="TextBox 2883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5" name="TextBox 2884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6" name="TextBox 2885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7" name="TextBox 2886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8" name="TextBox 2887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2889" name="TextBox 2888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0" name="TextBox 288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1" name="TextBox 289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2" name="TextBox 289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3" name="TextBox 289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4" name="TextBox 289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5" name="TextBox 289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6" name="TextBox 289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7" name="TextBox 289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8" name="TextBox 289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899" name="TextBox 289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0" name="TextBox 289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1" name="TextBox 290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2" name="TextBox 290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3" name="TextBox 290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4" name="TextBox 290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5" name="TextBox 290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6" name="TextBox 290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7" name="TextBox 290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8" name="TextBox 290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09" name="TextBox 290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0" name="TextBox 290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1" name="TextBox 291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2" name="TextBox 291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3" name="TextBox 291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4" name="TextBox 291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5" name="TextBox 291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6" name="TextBox 291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7" name="TextBox 291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8" name="TextBox 291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19" name="TextBox 291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0" name="TextBox 291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1" name="TextBox 292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2" name="TextBox 292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3" name="TextBox 292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4" name="TextBox 292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5" name="TextBox 292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6" name="TextBox 292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7" name="TextBox 292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8" name="TextBox 292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29" name="TextBox 292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0" name="TextBox 292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1" name="TextBox 293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2" name="TextBox 293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3" name="TextBox 293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4" name="TextBox 293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5" name="TextBox 293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6" name="TextBox 293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2937" name="TextBox 293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38" name="TextBox 293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39" name="TextBox 293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0" name="TextBox 293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1" name="TextBox 294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2" name="TextBox 294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3" name="TextBox 294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4" name="TextBox 294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5" name="TextBox 294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6" name="TextBox 294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7" name="TextBox 294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8" name="TextBox 294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49" name="TextBox 294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0" name="TextBox 294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1" name="TextBox 295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2" name="TextBox 295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3" name="TextBox 295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4" name="TextBox 295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5" name="TextBox 295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6" name="TextBox 295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7" name="TextBox 295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8" name="TextBox 295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59" name="TextBox 295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60" name="TextBox 295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61" name="TextBox 296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62" name="TextBox 2961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63" name="TextBox 2962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64" name="TextBox 2963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65" name="TextBox 2964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66" name="TextBox 296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67" name="TextBox 296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68" name="TextBox 296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69" name="TextBox 296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0" name="TextBox 296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1" name="TextBox 297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2" name="TextBox 297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3" name="TextBox 297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4" name="TextBox 297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5" name="TextBox 297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6" name="TextBox 297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7" name="TextBox 297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8" name="TextBox 297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79" name="TextBox 297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0" name="TextBox 297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1" name="TextBox 298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2" name="TextBox 298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3" name="TextBox 298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4" name="TextBox 298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5" name="TextBox 298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6" name="TextBox 298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7" name="TextBox 298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8" name="TextBox 298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2989" name="TextBox 298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0" name="TextBox 2989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1" name="TextBox 2990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2" name="TextBox 2991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3" name="TextBox 2992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4" name="TextBox 2993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5" name="TextBox 2994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6" name="TextBox 2995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2997" name="TextBox 2996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2998" name="TextBox 299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2999" name="TextBox 299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0" name="TextBox 299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1" name="TextBox 300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2" name="TextBox 300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3" name="TextBox 300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4" name="TextBox 300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5" name="TextBox 300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6" name="TextBox 300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7" name="TextBox 300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8" name="TextBox 300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09" name="TextBox 300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0" name="TextBox 300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1" name="TextBox 301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2" name="TextBox 301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3" name="TextBox 301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4" name="TextBox 301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5" name="TextBox 301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6" name="TextBox 301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7" name="TextBox 301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8" name="TextBox 301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19" name="TextBox 301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0" name="TextBox 301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1" name="TextBox 302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2" name="TextBox 302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3" name="TextBox 302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4" name="TextBox 302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5" name="TextBox 302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6" name="TextBox 302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7" name="TextBox 302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8" name="TextBox 302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29" name="TextBox 302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0" name="TextBox 302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1" name="TextBox 303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2" name="TextBox 303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3" name="TextBox 303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4" name="TextBox 303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5" name="TextBox 303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6" name="TextBox 303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7" name="TextBox 303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8" name="TextBox 303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39" name="TextBox 303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40" name="TextBox 303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41" name="TextBox 304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42" name="TextBox 304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43" name="TextBox 304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44" name="TextBox 304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3045" name="TextBox 304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162175" y="2282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47" name="TextBox 304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48" name="TextBox 304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49" name="TextBox 304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0" name="TextBox 304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1" name="TextBox 305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2" name="TextBox 305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3" name="TextBox 305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4" name="TextBox 305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5" name="TextBox 305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6" name="TextBox 305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7" name="TextBox 305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8" name="TextBox 305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59" name="TextBox 305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0" name="TextBox 305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1" name="TextBox 306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2" name="TextBox 306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3" name="TextBox 306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4" name="TextBox 306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5" name="TextBox 306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6" name="TextBox 306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7" name="TextBox 306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8" name="TextBox 306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69" name="TextBox 306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070" name="TextBox 3069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071" name="TextBox 3070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072" name="TextBox 3071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073" name="TextBox 3072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74" name="TextBox 307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75" name="TextBox 307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76" name="TextBox 307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77" name="TextBox 307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78" name="TextBox 307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79" name="TextBox 307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0" name="TextBox 307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1" name="TextBox 308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2" name="TextBox 308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3" name="TextBox 308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4" name="TextBox 308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5" name="TextBox 308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6" name="TextBox 308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7" name="TextBox 308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8" name="TextBox 308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89" name="TextBox 308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0" name="TextBox 308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1" name="TextBox 309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2" name="TextBox 309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3" name="TextBox 309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4" name="TextBox 309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5" name="TextBox 309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6" name="TextBox 309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3097" name="TextBox 309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098" name="TextBox 3097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099" name="TextBox 3098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100" name="TextBox 3099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101" name="TextBox 3100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102" name="TextBox 3101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103" name="TextBox 3102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104" name="TextBox 3103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3105" name="TextBox 3104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06" name="TextBox 310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07" name="TextBox 310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08" name="TextBox 310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09" name="TextBox 310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0" name="TextBox 310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1" name="TextBox 311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2" name="TextBox 311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3" name="TextBox 311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4" name="TextBox 311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5" name="TextBox 311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6" name="TextBox 311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7" name="TextBox 311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8" name="TextBox 311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19" name="TextBox 311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0" name="TextBox 311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1" name="TextBox 312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2" name="TextBox 312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3" name="TextBox 312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4" name="TextBox 312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5" name="TextBox 312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6" name="TextBox 312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7" name="TextBox 312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8" name="TextBox 312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29" name="TextBox 312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0" name="TextBox 312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1" name="TextBox 313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2" name="TextBox 313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3" name="TextBox 313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4" name="TextBox 313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5" name="TextBox 313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6" name="TextBox 313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7" name="TextBox 313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8" name="TextBox 313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39" name="TextBox 313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0" name="TextBox 313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1" name="TextBox 314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2" name="TextBox 314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3" name="TextBox 314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4" name="TextBox 314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5" name="TextBox 314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6" name="TextBox 314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7" name="TextBox 314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8" name="TextBox 314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49" name="TextBox 314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50" name="TextBox 314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51" name="TextBox 315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52" name="TextBox 315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3153" name="TextBox 315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54" name="TextBox 315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55" name="TextBox 315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56" name="TextBox 315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57" name="TextBox 315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58" name="TextBox 315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59" name="TextBox 315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0" name="TextBox 315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1" name="TextBox 316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2" name="TextBox 316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3" name="TextBox 316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4" name="TextBox 316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5" name="TextBox 316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6" name="TextBox 316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7" name="TextBox 316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8" name="TextBox 316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169" name="TextBox 316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70" name="TextBox 3169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71" name="TextBox 317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72" name="TextBox 317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73" name="TextBox 3172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74" name="TextBox 317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75" name="TextBox 317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76" name="TextBox 3175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77" name="TextBox 317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78" name="TextBox 317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79" name="TextBox 3178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0" name="TextBox 317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1" name="TextBox 318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2" name="TextBox 318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3" name="TextBox 318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4" name="TextBox 318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5" name="TextBox 318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86" name="TextBox 3185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7" name="TextBox 318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88" name="TextBox 318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89" name="TextBox 3188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0" name="TextBox 318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1" name="TextBox 319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92" name="TextBox 3191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3" name="TextBox 319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4" name="TextBox 319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195" name="TextBox 319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6" name="TextBox 319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7" name="TextBox 319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8" name="TextBox 319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199" name="TextBox 319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00" name="TextBox 319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01" name="TextBox 320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02" name="TextBox 320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03" name="TextBox 320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04" name="TextBox 320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05" name="TextBox 320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06" name="TextBox 3205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07" name="TextBox 320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08" name="TextBox 320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09" name="TextBox 3208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0" name="TextBox 320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1" name="TextBox 321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12" name="TextBox 3211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3" name="TextBox 321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4" name="TextBox 321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15" name="TextBox 321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6" name="TextBox 321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7" name="TextBox 321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8" name="TextBox 321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19" name="TextBox 321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0" name="TextBox 321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1" name="TextBox 322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22" name="TextBox 3221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3" name="TextBox 322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4" name="TextBox 322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25" name="TextBox 322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6" name="TextBox 322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7" name="TextBox 322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28" name="TextBox 3227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29" name="TextBox 322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0" name="TextBox 322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31" name="TextBox 3230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2" name="TextBox 323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3" name="TextBox 323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4" name="TextBox 323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5" name="TextBox 323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6" name="TextBox 323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37" name="TextBox 323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38" name="TextBox 323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39" name="TextBox 323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0" name="TextBox 323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1" name="TextBox 324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2" name="TextBox 324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3" name="TextBox 324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4" name="TextBox 324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5" name="TextBox 324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6" name="TextBox 324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7" name="TextBox 324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8" name="TextBox 324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49" name="TextBox 324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0" name="TextBox 324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1" name="TextBox 325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2" name="TextBox 325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3" name="TextBox 325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4" name="TextBox 325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5" name="TextBox 325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6" name="TextBox 325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7" name="TextBox 325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8" name="TextBox 325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59" name="TextBox 325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0" name="TextBox 325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1" name="TextBox 326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2" name="TextBox 326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3" name="TextBox 326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4" name="TextBox 326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5" name="TextBox 326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6" name="TextBox 326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7" name="TextBox 326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8" name="TextBox 326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269" name="TextBox 326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70" name="TextBox 3269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71" name="TextBox 327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72" name="TextBox 327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73" name="TextBox 3272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74" name="TextBox 327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75" name="TextBox 327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76" name="TextBox 3275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77" name="TextBox 327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78" name="TextBox 327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79" name="TextBox 3278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0" name="TextBox 327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1" name="TextBox 328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2" name="TextBox 328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3" name="TextBox 328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4" name="TextBox 328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5" name="TextBox 328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86" name="TextBox 3285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7" name="TextBox 328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88" name="TextBox 328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89" name="TextBox 3288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0" name="TextBox 328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1" name="TextBox 329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92" name="TextBox 3291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3" name="TextBox 329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4" name="TextBox 329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295" name="TextBox 329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6" name="TextBox 329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7" name="TextBox 329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8" name="TextBox 329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299" name="TextBox 329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00" name="TextBox 329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01" name="TextBox 330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02" name="TextBox 330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03" name="TextBox 330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04" name="TextBox 330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05" name="TextBox 330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06" name="TextBox 3305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07" name="TextBox 330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08" name="TextBox 330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09" name="TextBox 3308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0" name="TextBox 330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1" name="TextBox 331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12" name="TextBox 3311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3" name="TextBox 331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4" name="TextBox 331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15" name="TextBox 331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6" name="TextBox 331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7" name="TextBox 331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8" name="TextBox 3317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19" name="TextBox 331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0" name="TextBox 331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1" name="TextBox 3320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22" name="TextBox 3321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3" name="TextBox 332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4" name="TextBox 332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25" name="TextBox 3324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6" name="TextBox 332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7" name="TextBox 332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28" name="TextBox 3327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29" name="TextBox 3328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0" name="TextBox 3329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4286</xdr:colOff>
      <xdr:row>11</xdr:row>
      <xdr:rowOff>125730</xdr:rowOff>
    </xdr:from>
    <xdr:ext cx="184731" cy="274359"/>
    <xdr:sp macro="" textlink="">
      <xdr:nvSpPr>
        <xdr:cNvPr id="3331" name="TextBox 3330"/>
        <xdr:cNvSpPr txBox="1"/>
      </xdr:nvSpPr>
      <xdr:spPr>
        <a:xfrm>
          <a:off x="413861" y="4602480"/>
          <a:ext cx="184731" cy="274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2" name="TextBox 3331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3" name="TextBox 3332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4" name="TextBox 3333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5" name="TextBox 3334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6" name="TextBox 3335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</xdr:row>
      <xdr:rowOff>123825</xdr:rowOff>
    </xdr:from>
    <xdr:ext cx="194454" cy="274009"/>
    <xdr:sp macro="" textlink="">
      <xdr:nvSpPr>
        <xdr:cNvPr id="3337" name="TextBox 3336"/>
        <xdr:cNvSpPr txBox="1"/>
      </xdr:nvSpPr>
      <xdr:spPr>
        <a:xfrm>
          <a:off x="2162175" y="331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38" name="TextBox 333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39" name="TextBox 333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0" name="TextBox 333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1" name="TextBox 334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2" name="TextBox 334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3" name="TextBox 334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4" name="TextBox 334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5" name="TextBox 334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6" name="TextBox 334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7" name="TextBox 334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8" name="TextBox 334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49" name="TextBox 334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0" name="TextBox 334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1" name="TextBox 335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2" name="TextBox 335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3" name="TextBox 335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4" name="TextBox 335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5" name="TextBox 335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6" name="TextBox 335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7" name="TextBox 335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8" name="TextBox 335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59" name="TextBox 335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0" name="TextBox 335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1" name="TextBox 336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2" name="TextBox 336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3" name="TextBox 336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4" name="TextBox 336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5" name="TextBox 336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6" name="TextBox 336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7" name="TextBox 336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8" name="TextBox 336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3369" name="TextBox 336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0" name="TextBox 336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1" name="TextBox 337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2" name="TextBox 337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3" name="TextBox 337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4" name="TextBox 337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5" name="TextBox 337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6" name="TextBox 337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7" name="TextBox 337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8" name="TextBox 337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79" name="TextBox 337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0" name="TextBox 337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1" name="TextBox 338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2" name="TextBox 338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3" name="TextBox 338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4" name="TextBox 338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5" name="TextBox 338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6" name="TextBox 338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7" name="TextBox 338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8" name="TextBox 338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89" name="TextBox 338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0" name="TextBox 338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1" name="TextBox 339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2" name="TextBox 339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3" name="TextBox 339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4" name="TextBox 339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5" name="TextBox 339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6" name="TextBox 339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7" name="TextBox 339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8" name="TextBox 339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399" name="TextBox 339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0" name="TextBox 339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1" name="TextBox 340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2" name="TextBox 340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3" name="TextBox 340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4" name="TextBox 340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5" name="TextBox 340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6" name="TextBox 340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7" name="TextBox 340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8" name="TextBox 340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09" name="TextBox 340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0" name="TextBox 340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1" name="TextBox 341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2" name="TextBox 341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3" name="TextBox 341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4" name="TextBox 341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5" name="TextBox 341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6" name="TextBox 341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7" name="TextBox 341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8" name="TextBox 341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19" name="TextBox 341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0" name="TextBox 341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1" name="TextBox 342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2" name="TextBox 342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3" name="TextBox 342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4" name="TextBox 342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5" name="TextBox 342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6" name="TextBox 342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7" name="TextBox 342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8" name="TextBox 342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29" name="TextBox 342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0" name="TextBox 342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1" name="TextBox 343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2" name="TextBox 343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3" name="TextBox 343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4" name="TextBox 343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5" name="TextBox 343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6" name="TextBox 343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7" name="TextBox 343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8" name="TextBox 343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39" name="TextBox 343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0" name="TextBox 343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1" name="TextBox 344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2" name="TextBox 344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3" name="TextBox 344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4" name="TextBox 344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5" name="TextBox 344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6" name="TextBox 344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7" name="TextBox 344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8" name="TextBox 344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49" name="TextBox 344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0" name="TextBox 344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1" name="TextBox 345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2" name="TextBox 345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3" name="TextBox 345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4" name="TextBox 345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5" name="TextBox 345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6" name="TextBox 3455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7" name="TextBox 3456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8" name="TextBox 3457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59" name="TextBox 3458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60" name="TextBox 3459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61" name="TextBox 3460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62" name="TextBox 3461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63" name="TextBox 3462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64" name="TextBox 3463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21</xdr:row>
      <xdr:rowOff>123825</xdr:rowOff>
    </xdr:from>
    <xdr:ext cx="194454" cy="274009"/>
    <xdr:sp macro="" textlink="">
      <xdr:nvSpPr>
        <xdr:cNvPr id="3465" name="TextBox 3464"/>
        <xdr:cNvSpPr txBox="1"/>
      </xdr:nvSpPr>
      <xdr:spPr>
        <a:xfrm>
          <a:off x="2162175" y="7219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66" name="TextBox 346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67" name="TextBox 346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68" name="TextBox 346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69" name="TextBox 346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0" name="TextBox 346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1" name="TextBox 347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2" name="TextBox 347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3" name="TextBox 347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4" name="TextBox 347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5" name="TextBox 347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6" name="TextBox 347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7" name="TextBox 347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8" name="TextBox 347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79" name="TextBox 347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0" name="TextBox 347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1" name="TextBox 348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2" name="TextBox 348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3" name="TextBox 348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4" name="TextBox 348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5" name="TextBox 348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6" name="TextBox 348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7" name="TextBox 348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8" name="TextBox 348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89" name="TextBox 348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490" name="TextBox 3489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491" name="TextBox 3490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492" name="TextBox 3491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493" name="TextBox 3492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94" name="TextBox 349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95" name="TextBox 349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96" name="TextBox 349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97" name="TextBox 349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98" name="TextBox 349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499" name="TextBox 349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0" name="TextBox 349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1" name="TextBox 350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2" name="TextBox 350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3" name="TextBox 350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4" name="TextBox 350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5" name="TextBox 350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6" name="TextBox 350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7" name="TextBox 350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8" name="TextBox 350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09" name="TextBox 350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0" name="TextBox 350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1" name="TextBox 351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2" name="TextBox 351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3" name="TextBox 351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4" name="TextBox 351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5" name="TextBox 351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6" name="TextBox 351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17" name="TextBox 351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18" name="TextBox 3517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19" name="TextBox 3518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20" name="TextBox 3519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21" name="TextBox 3520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22" name="TextBox 3521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23" name="TextBox 3522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24" name="TextBox 3523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25" name="TextBox 3524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26" name="TextBox 352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27" name="TextBox 352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28" name="TextBox 352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29" name="TextBox 352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0" name="TextBox 352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1" name="TextBox 353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2" name="TextBox 353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3" name="TextBox 353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4" name="TextBox 353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5" name="TextBox 353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6" name="TextBox 353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7" name="TextBox 353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8" name="TextBox 353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39" name="TextBox 353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0" name="TextBox 353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1" name="TextBox 354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2" name="TextBox 354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3" name="TextBox 354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4" name="TextBox 354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5" name="TextBox 354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6" name="TextBox 354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7" name="TextBox 354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8" name="TextBox 354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49" name="TextBox 354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50" name="TextBox 3549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51" name="TextBox 3550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52" name="TextBox 3551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53" name="TextBox 3552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54" name="TextBox 355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55" name="TextBox 355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56" name="TextBox 355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57" name="TextBox 355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58" name="TextBox 355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59" name="TextBox 355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0" name="TextBox 355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1" name="TextBox 356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2" name="TextBox 356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3" name="TextBox 356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4" name="TextBox 356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5" name="TextBox 356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6" name="TextBox 356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7" name="TextBox 356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8" name="TextBox 3567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69" name="TextBox 3568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0" name="TextBox 3569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1" name="TextBox 3570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2" name="TextBox 3571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3" name="TextBox 3572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4" name="TextBox 3573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5" name="TextBox 3574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6" name="TextBox 3575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33</xdr:row>
      <xdr:rowOff>123825</xdr:rowOff>
    </xdr:from>
    <xdr:ext cx="194454" cy="274009"/>
    <xdr:sp macro="" textlink="">
      <xdr:nvSpPr>
        <xdr:cNvPr id="3577" name="TextBox 3576"/>
        <xdr:cNvSpPr txBox="1"/>
      </xdr:nvSpPr>
      <xdr:spPr>
        <a:xfrm>
          <a:off x="2162175" y="10191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78" name="TextBox 3577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79" name="TextBox 3578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80" name="TextBox 3579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81" name="TextBox 3580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82" name="TextBox 3581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83" name="TextBox 3582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84" name="TextBox 3583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33</xdr:row>
      <xdr:rowOff>123825</xdr:rowOff>
    </xdr:from>
    <xdr:ext cx="192763" cy="274009"/>
    <xdr:sp macro="" textlink="">
      <xdr:nvSpPr>
        <xdr:cNvPr id="3585" name="TextBox 3584"/>
        <xdr:cNvSpPr txBox="1"/>
      </xdr:nvSpPr>
      <xdr:spPr>
        <a:xfrm>
          <a:off x="1316831" y="101917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86" name="TextBox 358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87" name="TextBox 358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88" name="TextBox 358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89" name="TextBox 358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0" name="TextBox 358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1" name="TextBox 359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2" name="TextBox 359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3" name="TextBox 359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4" name="TextBox 359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5" name="TextBox 359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6" name="TextBox 359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7" name="TextBox 359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8" name="TextBox 359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599" name="TextBox 359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0" name="TextBox 359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1" name="TextBox 360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2" name="TextBox 360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3" name="TextBox 360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4" name="TextBox 360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5" name="TextBox 360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6" name="TextBox 360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7" name="TextBox 360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8" name="TextBox 360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09" name="TextBox 360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0" name="TextBox 360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1" name="TextBox 361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2" name="TextBox 361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3" name="TextBox 361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4" name="TextBox 361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5" name="TextBox 361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6" name="TextBox 361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7" name="TextBox 361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8" name="TextBox 361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19" name="TextBox 361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0" name="TextBox 361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1" name="TextBox 362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2" name="TextBox 362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3" name="TextBox 362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4" name="TextBox 362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5" name="TextBox 362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6" name="TextBox 362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7" name="TextBox 362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8" name="TextBox 362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29" name="TextBox 362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0" name="TextBox 362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1" name="TextBox 363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2" name="TextBox 363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3" name="TextBox 363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4" name="TextBox 363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5" name="TextBox 363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6" name="TextBox 363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7" name="TextBox 363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8" name="TextBox 363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39" name="TextBox 363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0" name="TextBox 363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1" name="TextBox 364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2" name="TextBox 364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3" name="TextBox 364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4" name="TextBox 364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5" name="TextBox 364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6" name="TextBox 364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7" name="TextBox 364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8" name="TextBox 364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49" name="TextBox 364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0" name="TextBox 364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1" name="TextBox 365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2" name="TextBox 365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3" name="TextBox 365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4" name="TextBox 365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5" name="TextBox 365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6" name="TextBox 365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7" name="TextBox 365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8" name="TextBox 365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59" name="TextBox 365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0" name="TextBox 365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1" name="TextBox 366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2" name="TextBox 366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3" name="TextBox 366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4" name="TextBox 366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5" name="TextBox 366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6" name="TextBox 366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7" name="TextBox 366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8" name="TextBox 366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69" name="TextBox 366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0" name="TextBox 366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1" name="TextBox 367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2" name="TextBox 3671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3" name="TextBox 3672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4" name="TextBox 3673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5" name="TextBox 3674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6" name="TextBox 3675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7" name="TextBox 3676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8" name="TextBox 3677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79" name="TextBox 3678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80" name="TextBox 3679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36</xdr:row>
      <xdr:rowOff>123825</xdr:rowOff>
    </xdr:from>
    <xdr:ext cx="194454" cy="274009"/>
    <xdr:sp macro="" textlink="">
      <xdr:nvSpPr>
        <xdr:cNvPr id="3681" name="TextBox 3680"/>
        <xdr:cNvSpPr txBox="1"/>
      </xdr:nvSpPr>
      <xdr:spPr>
        <a:xfrm>
          <a:off x="2162175" y="109347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2" name="TextBox 368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3" name="TextBox 368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4" name="TextBox 368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5" name="TextBox 368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6" name="TextBox 368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7" name="TextBox 368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8" name="TextBox 368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89" name="TextBox 368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0" name="TextBox 368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1" name="TextBox 369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2" name="TextBox 369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3" name="TextBox 369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4" name="TextBox 369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5" name="TextBox 369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6" name="TextBox 369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7" name="TextBox 369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8" name="TextBox 369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699" name="TextBox 369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0" name="TextBox 369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1" name="TextBox 370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2" name="TextBox 370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3" name="TextBox 370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4" name="TextBox 370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5" name="TextBox 370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6" name="TextBox 370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7" name="TextBox 370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8" name="TextBox 370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09" name="TextBox 370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0" name="TextBox 370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1" name="TextBox 371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2" name="TextBox 371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3" name="TextBox 371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4" name="TextBox 371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5" name="TextBox 371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6" name="TextBox 371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7" name="TextBox 371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8" name="TextBox 371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19" name="TextBox 371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0" name="TextBox 371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1" name="TextBox 372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2" name="TextBox 372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3" name="TextBox 372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4" name="TextBox 372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5" name="TextBox 372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6" name="TextBox 372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7" name="TextBox 372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8" name="TextBox 372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29" name="TextBox 372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0" name="TextBox 372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1" name="TextBox 373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2" name="TextBox 373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3" name="TextBox 373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4" name="TextBox 373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5" name="TextBox 373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6" name="TextBox 373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7" name="TextBox 373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8" name="TextBox 373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39" name="TextBox 373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0" name="TextBox 373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1" name="TextBox 374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2" name="TextBox 374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3" name="TextBox 374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4" name="TextBox 374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5" name="TextBox 374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6" name="TextBox 374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7" name="TextBox 374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8" name="TextBox 374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49" name="TextBox 374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0" name="TextBox 374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1" name="TextBox 375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2" name="TextBox 375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3" name="TextBox 375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4" name="TextBox 375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5" name="TextBox 375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6" name="TextBox 375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7" name="TextBox 375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8" name="TextBox 375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59" name="TextBox 375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0" name="TextBox 375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1" name="TextBox 376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2" name="TextBox 376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3" name="TextBox 376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4" name="TextBox 376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5" name="TextBox 376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6" name="TextBox 376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7" name="TextBox 376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8" name="TextBox 376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69" name="TextBox 376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0" name="TextBox 376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1" name="TextBox 377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2" name="TextBox 377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3" name="TextBox 377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4" name="TextBox 377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5" name="TextBox 377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6" name="TextBox 377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777" name="TextBox 377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78" name="TextBox 377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79" name="TextBox 377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0" name="TextBox 377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1" name="TextBox 378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2" name="TextBox 378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3" name="TextBox 378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4" name="TextBox 378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5" name="TextBox 378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6" name="TextBox 378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7" name="TextBox 378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8" name="TextBox 378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89" name="TextBox 378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0" name="TextBox 378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1" name="TextBox 379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2" name="TextBox 379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3" name="TextBox 379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4" name="TextBox 379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5" name="TextBox 379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6" name="TextBox 379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7" name="TextBox 379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8" name="TextBox 379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799" name="TextBox 379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0" name="TextBox 379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1" name="TextBox 380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2" name="TextBox 380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3" name="TextBox 380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4" name="TextBox 380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5" name="TextBox 380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6" name="TextBox 380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7" name="TextBox 380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8" name="TextBox 380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09" name="TextBox 380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0" name="TextBox 380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1" name="TextBox 381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2" name="TextBox 381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3" name="TextBox 381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4" name="TextBox 381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5" name="TextBox 381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6" name="TextBox 3815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7" name="TextBox 3816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8" name="TextBox 3817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19" name="TextBox 3818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20" name="TextBox 3819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21" name="TextBox 3820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22" name="TextBox 3821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23" name="TextBox 3822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24" name="TextBox 3823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51</xdr:row>
      <xdr:rowOff>123825</xdr:rowOff>
    </xdr:from>
    <xdr:ext cx="194454" cy="274009"/>
    <xdr:sp macro="" textlink="">
      <xdr:nvSpPr>
        <xdr:cNvPr id="3825" name="TextBox 3824"/>
        <xdr:cNvSpPr txBox="1"/>
      </xdr:nvSpPr>
      <xdr:spPr>
        <a:xfrm>
          <a:off x="2162175" y="14649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26" name="TextBox 382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27" name="TextBox 382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28" name="TextBox 382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29" name="TextBox 382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0" name="TextBox 382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1" name="TextBox 383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2" name="TextBox 383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3" name="TextBox 383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4" name="TextBox 383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5" name="TextBox 383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6" name="TextBox 383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7" name="TextBox 383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8" name="TextBox 383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39" name="TextBox 383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0" name="TextBox 383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1" name="TextBox 384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2" name="TextBox 384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3" name="TextBox 384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4" name="TextBox 384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5" name="TextBox 384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6" name="TextBox 384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7" name="TextBox 384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8" name="TextBox 384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49" name="TextBox 384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0" name="TextBox 384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1" name="TextBox 385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2" name="TextBox 385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3" name="TextBox 385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4" name="TextBox 385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5" name="TextBox 385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6" name="TextBox 385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7" name="TextBox 385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8" name="TextBox 385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59" name="TextBox 385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0" name="TextBox 385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1" name="TextBox 386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2" name="TextBox 386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3" name="TextBox 386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4" name="TextBox 3863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5" name="TextBox 3864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6" name="TextBox 3865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7" name="TextBox 3866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8" name="TextBox 3867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69" name="TextBox 3868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70" name="TextBox 3869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71" name="TextBox 3870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72" name="TextBox 3871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48</xdr:row>
      <xdr:rowOff>123825</xdr:rowOff>
    </xdr:from>
    <xdr:ext cx="194454" cy="274009"/>
    <xdr:sp macro="" textlink="">
      <xdr:nvSpPr>
        <xdr:cNvPr id="3873" name="TextBox 3872"/>
        <xdr:cNvSpPr txBox="1"/>
      </xdr:nvSpPr>
      <xdr:spPr>
        <a:xfrm>
          <a:off x="2162175" y="139065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74" name="TextBox 387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75" name="TextBox 387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76" name="TextBox 387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77" name="TextBox 387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78" name="TextBox 387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79" name="TextBox 387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0" name="TextBox 387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1" name="TextBox 388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2" name="TextBox 388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3" name="TextBox 388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4" name="TextBox 388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5" name="TextBox 388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6" name="TextBox 388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7" name="TextBox 388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8" name="TextBox 388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89" name="TextBox 388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0" name="TextBox 388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1" name="TextBox 389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2" name="TextBox 389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3" name="TextBox 389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4" name="TextBox 389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5" name="TextBox 389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6" name="TextBox 389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7" name="TextBox 389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8" name="TextBox 389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899" name="TextBox 389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0" name="TextBox 389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1" name="TextBox 390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2" name="TextBox 390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3" name="TextBox 390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4" name="TextBox 390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5" name="TextBox 390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6" name="TextBox 390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7" name="TextBox 390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8" name="TextBox 390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09" name="TextBox 390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0" name="TextBox 390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1" name="TextBox 391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2" name="TextBox 391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3" name="TextBox 391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4" name="TextBox 391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5" name="TextBox 391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6" name="TextBox 391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7" name="TextBox 391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8" name="TextBox 391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19" name="TextBox 391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20" name="TextBox 391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21" name="TextBox 392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2" name="TextBox 392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3" name="TextBox 392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4" name="TextBox 392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5" name="TextBox 392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6" name="TextBox 392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7" name="TextBox 392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8" name="TextBox 392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29" name="TextBox 392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0" name="TextBox 392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1" name="TextBox 393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2" name="TextBox 393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3" name="TextBox 393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4" name="TextBox 393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5" name="TextBox 393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6" name="TextBox 393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7" name="TextBox 393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8" name="TextBox 393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39" name="TextBox 393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40" name="TextBox 393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41" name="TextBox 394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42" name="TextBox 394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43" name="TextBox 394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44" name="TextBox 394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45" name="TextBox 394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46" name="TextBox 3945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47" name="TextBox 3946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48" name="TextBox 3947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49" name="TextBox 3948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0" name="TextBox 394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1" name="TextBox 395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2" name="TextBox 395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3" name="TextBox 395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4" name="TextBox 395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5" name="TextBox 395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6" name="TextBox 395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7" name="TextBox 395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8" name="TextBox 395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59" name="TextBox 395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0" name="TextBox 395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1" name="TextBox 396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2" name="TextBox 396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3" name="TextBox 396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4" name="TextBox 396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5" name="TextBox 396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6" name="TextBox 396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7" name="TextBox 396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8" name="TextBox 396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69" name="TextBox 396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70" name="TextBox 396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71" name="TextBox 397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72" name="TextBox 397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3973" name="TextBox 397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74" name="TextBox 3973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75" name="TextBox 3974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76" name="TextBox 3975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77" name="TextBox 3976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78" name="TextBox 3977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79" name="TextBox 3978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80" name="TextBox 3979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3981" name="TextBox 3980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2" name="TextBox 398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3" name="TextBox 398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4" name="TextBox 398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5" name="TextBox 398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6" name="TextBox 398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7" name="TextBox 398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8" name="TextBox 398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89" name="TextBox 398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0" name="TextBox 398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1" name="TextBox 399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2" name="TextBox 399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3" name="TextBox 399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4" name="TextBox 399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5" name="TextBox 399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6" name="TextBox 399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7" name="TextBox 399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8" name="TextBox 399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3999" name="TextBox 399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0" name="TextBox 399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1" name="TextBox 400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2" name="TextBox 400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3" name="TextBox 400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4" name="TextBox 400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5" name="TextBox 400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6" name="TextBox 400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7" name="TextBox 400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8" name="TextBox 400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09" name="TextBox 400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0" name="TextBox 400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1" name="TextBox 401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2" name="TextBox 401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3" name="TextBox 401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4" name="TextBox 401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5" name="TextBox 401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6" name="TextBox 401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7" name="TextBox 401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8" name="TextBox 401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19" name="TextBox 401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0" name="TextBox 4019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1" name="TextBox 4020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2" name="TextBox 4021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3" name="TextBox 4022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4" name="TextBox 4023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5" name="TextBox 4024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6" name="TextBox 4025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7" name="TextBox 4026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8" name="TextBox 4027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64</xdr:row>
      <xdr:rowOff>123825</xdr:rowOff>
    </xdr:from>
    <xdr:ext cx="194454" cy="274009"/>
    <xdr:sp macro="" textlink="">
      <xdr:nvSpPr>
        <xdr:cNvPr id="4029" name="TextBox 4028"/>
        <xdr:cNvSpPr txBox="1"/>
      </xdr:nvSpPr>
      <xdr:spPr>
        <a:xfrm>
          <a:off x="2162175" y="17868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0" name="TextBox 402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1" name="TextBox 403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2" name="TextBox 403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3" name="TextBox 403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4" name="TextBox 403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5" name="TextBox 403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6" name="TextBox 403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7" name="TextBox 403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8" name="TextBox 403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39" name="TextBox 403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0" name="TextBox 403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1" name="TextBox 404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2" name="TextBox 404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3" name="TextBox 404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4" name="TextBox 404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5" name="TextBox 404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6" name="TextBox 404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7" name="TextBox 404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8" name="TextBox 404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49" name="TextBox 404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50" name="TextBox 404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51" name="TextBox 405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52" name="TextBox 405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53" name="TextBox 405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54" name="TextBox 4053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55" name="TextBox 4054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56" name="TextBox 4055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57" name="TextBox 4056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58" name="TextBox 405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59" name="TextBox 405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0" name="TextBox 405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1" name="TextBox 406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2" name="TextBox 406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3" name="TextBox 406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4" name="TextBox 406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5" name="TextBox 406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6" name="TextBox 406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7" name="TextBox 406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8" name="TextBox 406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69" name="TextBox 406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0" name="TextBox 406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1" name="TextBox 407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2" name="TextBox 4071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3" name="TextBox 4072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4" name="TextBox 4073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5" name="TextBox 4074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6" name="TextBox 4075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7" name="TextBox 4076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8" name="TextBox 4077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79" name="TextBox 4078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80" name="TextBox 4079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59</xdr:row>
      <xdr:rowOff>123825</xdr:rowOff>
    </xdr:from>
    <xdr:ext cx="194454" cy="274009"/>
    <xdr:sp macro="" textlink="">
      <xdr:nvSpPr>
        <xdr:cNvPr id="4081" name="TextBox 4080"/>
        <xdr:cNvSpPr txBox="1"/>
      </xdr:nvSpPr>
      <xdr:spPr>
        <a:xfrm>
          <a:off x="2162175" y="166306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2" name="TextBox 4081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3" name="TextBox 4082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4" name="TextBox 4083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5" name="TextBox 4084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6" name="TextBox 4085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7" name="TextBox 4086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8" name="TextBox 4087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59</xdr:row>
      <xdr:rowOff>123825</xdr:rowOff>
    </xdr:from>
    <xdr:ext cx="192763" cy="274009"/>
    <xdr:sp macro="" textlink="">
      <xdr:nvSpPr>
        <xdr:cNvPr id="4089" name="TextBox 4088"/>
        <xdr:cNvSpPr txBox="1"/>
      </xdr:nvSpPr>
      <xdr:spPr>
        <a:xfrm>
          <a:off x="1316831" y="1663065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0" name="TextBox 4089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1" name="TextBox 4090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2" name="TextBox 4091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3" name="TextBox 4092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4" name="TextBox 4093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5" name="TextBox 4094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6" name="TextBox 4095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097" name="TextBox 4096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098" name="TextBox 409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099" name="TextBox 409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0" name="TextBox 409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1" name="TextBox 410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2" name="TextBox 410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3" name="TextBox 410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4" name="TextBox 410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5" name="TextBox 410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6" name="TextBox 410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7" name="TextBox 410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8" name="TextBox 410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09" name="TextBox 410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0" name="TextBox 410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1" name="TextBox 411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2" name="TextBox 411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3" name="TextBox 411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4" name="TextBox 411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5" name="TextBox 411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6" name="TextBox 411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7" name="TextBox 411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8" name="TextBox 411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19" name="TextBox 411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0" name="TextBox 411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1" name="TextBox 412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2" name="TextBox 412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3" name="TextBox 412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4" name="TextBox 412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5" name="TextBox 412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6" name="TextBox 412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7" name="TextBox 412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8" name="TextBox 412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29" name="TextBox 412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0" name="TextBox 412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1" name="TextBox 413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2" name="TextBox 413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3" name="TextBox 413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4" name="TextBox 413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5" name="TextBox 413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6" name="TextBox 413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7" name="TextBox 413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8" name="TextBox 413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39" name="TextBox 413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40" name="TextBox 413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41" name="TextBox 414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42" name="TextBox 414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43" name="TextBox 414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44" name="TextBox 414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45" name="TextBox 414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46" name="TextBox 4145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47" name="TextBox 4146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48" name="TextBox 4147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49" name="TextBox 4148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50" name="TextBox 4149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51" name="TextBox 4150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52" name="TextBox 4151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405765</xdr:colOff>
      <xdr:row>76</xdr:row>
      <xdr:rowOff>125730</xdr:rowOff>
    </xdr:from>
    <xdr:ext cx="194454" cy="274009"/>
    <xdr:sp macro="" textlink="">
      <xdr:nvSpPr>
        <xdr:cNvPr id="4153" name="TextBox 4152"/>
        <xdr:cNvSpPr txBox="1"/>
      </xdr:nvSpPr>
      <xdr:spPr>
        <a:xfrm>
          <a:off x="405765" y="2084260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54" name="TextBox 415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55" name="TextBox 415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56" name="TextBox 415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57" name="TextBox 415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58" name="TextBox 415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59" name="TextBox 415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0" name="TextBox 415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1" name="TextBox 416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2" name="TextBox 416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3" name="TextBox 416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4" name="TextBox 416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5" name="TextBox 416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6" name="TextBox 416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7" name="TextBox 416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8" name="TextBox 416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69" name="TextBox 416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0" name="TextBox 416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1" name="TextBox 417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2" name="TextBox 417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3" name="TextBox 417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4" name="TextBox 417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5" name="TextBox 417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6" name="TextBox 417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7" name="TextBox 417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8" name="TextBox 417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79" name="TextBox 417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0" name="TextBox 417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1" name="TextBox 418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2" name="TextBox 418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3" name="TextBox 418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4" name="TextBox 418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5" name="TextBox 418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6" name="TextBox 418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7" name="TextBox 418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8" name="TextBox 418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89" name="TextBox 418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0" name="TextBox 418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1" name="TextBox 419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2" name="TextBox 4191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3" name="TextBox 4192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4" name="TextBox 4193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5" name="TextBox 4194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6" name="TextBox 4195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7" name="TextBox 4196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8" name="TextBox 4197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199" name="TextBox 4198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200" name="TextBox 4199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73</xdr:row>
      <xdr:rowOff>123825</xdr:rowOff>
    </xdr:from>
    <xdr:ext cx="194454" cy="274009"/>
    <xdr:sp macro="" textlink="">
      <xdr:nvSpPr>
        <xdr:cNvPr id="4201" name="TextBox 4200"/>
        <xdr:cNvSpPr txBox="1"/>
      </xdr:nvSpPr>
      <xdr:spPr>
        <a:xfrm>
          <a:off x="2162175" y="200977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2" name="TextBox 420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3" name="TextBox 420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4" name="TextBox 420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5" name="TextBox 420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6" name="TextBox 420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7" name="TextBox 420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8" name="TextBox 420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09" name="TextBox 420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0" name="TextBox 420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1" name="TextBox 421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2" name="TextBox 421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3" name="TextBox 421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4" name="TextBox 421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5" name="TextBox 421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6" name="TextBox 421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7" name="TextBox 421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8" name="TextBox 421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19" name="TextBox 421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0" name="TextBox 421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1" name="TextBox 422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2" name="TextBox 422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3" name="TextBox 422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4" name="TextBox 422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5" name="TextBox 422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6" name="TextBox 422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7" name="TextBox 422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8" name="TextBox 422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29" name="TextBox 422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0" name="TextBox 422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1" name="TextBox 423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2" name="TextBox 423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3" name="TextBox 423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4" name="TextBox 423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5" name="TextBox 423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6" name="TextBox 423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7" name="TextBox 423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8" name="TextBox 423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39" name="TextBox 423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0" name="TextBox 423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1" name="TextBox 424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2" name="TextBox 424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3" name="TextBox 424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4" name="TextBox 424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5" name="TextBox 424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6" name="TextBox 424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7" name="TextBox 424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8" name="TextBox 424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249" name="TextBox 424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0" name="TextBox 424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1" name="TextBox 425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2" name="TextBox 425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3" name="TextBox 425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4" name="TextBox 425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5" name="TextBox 425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6" name="TextBox 425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7" name="TextBox 425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8" name="TextBox 425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59" name="TextBox 425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0" name="TextBox 425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1" name="TextBox 426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2" name="TextBox 426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3" name="TextBox 426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4" name="TextBox 426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5" name="TextBox 426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6" name="TextBox 426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7" name="TextBox 426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8" name="TextBox 426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69" name="TextBox 426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70" name="TextBox 426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71" name="TextBox 427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72" name="TextBox 427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73" name="TextBox 427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274" name="TextBox 4273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275" name="TextBox 4274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276" name="TextBox 4275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277" name="TextBox 4276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78" name="TextBox 427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79" name="TextBox 427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0" name="TextBox 427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1" name="TextBox 428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2" name="TextBox 428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3" name="TextBox 428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4" name="TextBox 428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5" name="TextBox 428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6" name="TextBox 428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7" name="TextBox 428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8" name="TextBox 428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89" name="TextBox 428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0" name="TextBox 428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1" name="TextBox 429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2" name="TextBox 429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3" name="TextBox 429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4" name="TextBox 429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5" name="TextBox 429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6" name="TextBox 429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7" name="TextBox 429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8" name="TextBox 429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299" name="TextBox 429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00" name="TextBox 429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01" name="TextBox 430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2" name="TextBox 4301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3" name="TextBox 4302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4" name="TextBox 4303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5" name="TextBox 4304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6" name="TextBox 4305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7" name="TextBox 4306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8" name="TextBox 4307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09" name="TextBox 4308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0" name="TextBox 430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1" name="TextBox 431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2" name="TextBox 431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3" name="TextBox 431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4" name="TextBox 431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5" name="TextBox 431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6" name="TextBox 431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7" name="TextBox 431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8" name="TextBox 431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19" name="TextBox 431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0" name="TextBox 431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1" name="TextBox 432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2" name="TextBox 432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3" name="TextBox 432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4" name="TextBox 432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5" name="TextBox 432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6" name="TextBox 432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7" name="TextBox 432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8" name="TextBox 432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29" name="TextBox 432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0" name="TextBox 432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1" name="TextBox 433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2" name="TextBox 433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3" name="TextBox 433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4" name="TextBox 433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5" name="TextBox 433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6" name="TextBox 433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7" name="TextBox 433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8" name="TextBox 433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39" name="TextBox 433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0" name="TextBox 433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1" name="TextBox 434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2" name="TextBox 434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3" name="TextBox 434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4" name="TextBox 434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5" name="TextBox 434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6" name="TextBox 434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7" name="TextBox 434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8" name="TextBox 4347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49" name="TextBox 4348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0" name="TextBox 4349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1" name="TextBox 4350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2" name="TextBox 4351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3" name="TextBox 4352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4" name="TextBox 4353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5" name="TextBox 4354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6" name="TextBox 4355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78</xdr:row>
      <xdr:rowOff>123825</xdr:rowOff>
    </xdr:from>
    <xdr:ext cx="194454" cy="274009"/>
    <xdr:sp macro="" textlink="">
      <xdr:nvSpPr>
        <xdr:cNvPr id="4357" name="TextBox 4356"/>
        <xdr:cNvSpPr txBox="1"/>
      </xdr:nvSpPr>
      <xdr:spPr>
        <a:xfrm>
          <a:off x="2162175" y="213360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58" name="TextBox 435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59" name="TextBox 435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0" name="TextBox 435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1" name="TextBox 436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2" name="TextBox 436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3" name="TextBox 436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4" name="TextBox 436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5" name="TextBox 436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6" name="TextBox 436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7" name="TextBox 436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8" name="TextBox 436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69" name="TextBox 436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0" name="TextBox 436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1" name="TextBox 437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2" name="TextBox 437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3" name="TextBox 437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4" name="TextBox 437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5" name="TextBox 437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6" name="TextBox 437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7" name="TextBox 437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8" name="TextBox 437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79" name="TextBox 437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80" name="TextBox 437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81" name="TextBox 438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82" name="TextBox 4381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83" name="TextBox 4382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84" name="TextBox 4383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385" name="TextBox 4384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86" name="TextBox 438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87" name="TextBox 438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88" name="TextBox 438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89" name="TextBox 438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0" name="TextBox 438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1" name="TextBox 439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2" name="TextBox 439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3" name="TextBox 439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4" name="TextBox 439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5" name="TextBox 439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6" name="TextBox 439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7" name="TextBox 439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8" name="TextBox 439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399" name="TextBox 439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0" name="TextBox 4399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1" name="TextBox 4400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2" name="TextBox 4401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3" name="TextBox 4402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4" name="TextBox 4403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5" name="TextBox 4404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6" name="TextBox 4405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7" name="TextBox 4406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8" name="TextBox 4407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84</xdr:row>
      <xdr:rowOff>123825</xdr:rowOff>
    </xdr:from>
    <xdr:ext cx="194454" cy="274009"/>
    <xdr:sp macro="" textlink="">
      <xdr:nvSpPr>
        <xdr:cNvPr id="4409" name="TextBox 4408"/>
        <xdr:cNvSpPr txBox="1"/>
      </xdr:nvSpPr>
      <xdr:spPr>
        <a:xfrm>
          <a:off x="2162175" y="2282190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0" name="TextBox 4409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1" name="TextBox 4410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2" name="TextBox 4411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3" name="TextBox 4412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4" name="TextBox 4413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5" name="TextBox 4414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6" name="TextBox 4415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84</xdr:row>
      <xdr:rowOff>123825</xdr:rowOff>
    </xdr:from>
    <xdr:ext cx="192763" cy="274009"/>
    <xdr:sp macro="" textlink="">
      <xdr:nvSpPr>
        <xdr:cNvPr id="4417" name="TextBox 4416"/>
        <xdr:cNvSpPr txBox="1"/>
      </xdr:nvSpPr>
      <xdr:spPr>
        <a:xfrm>
          <a:off x="1316831" y="228219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18" name="TextBox 441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19" name="TextBox 441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0" name="TextBox 441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1" name="TextBox 442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2" name="TextBox 442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3" name="TextBox 442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4" name="TextBox 442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5" name="TextBox 442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6" name="TextBox 442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7" name="TextBox 442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8" name="TextBox 442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29" name="TextBox 442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0" name="TextBox 442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1" name="TextBox 443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2" name="TextBox 443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3" name="TextBox 443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4" name="TextBox 443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5" name="TextBox 443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6" name="TextBox 443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7" name="TextBox 443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8" name="TextBox 443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39" name="TextBox 443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0" name="TextBox 443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1" name="TextBox 444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2" name="TextBox 444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3" name="TextBox 444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4" name="TextBox 444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5" name="TextBox 444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6" name="TextBox 444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7" name="TextBox 444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8" name="TextBox 444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49" name="TextBox 444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0" name="TextBox 444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1" name="TextBox 445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2" name="TextBox 445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3" name="TextBox 445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4" name="TextBox 445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5" name="TextBox 445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6" name="TextBox 445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7" name="TextBox 445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8" name="TextBox 445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59" name="TextBox 445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60" name="TextBox 445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61" name="TextBox 446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62" name="TextBox 446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63" name="TextBox 446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64" name="TextBox 446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465" name="TextBox 446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66" name="TextBox 446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67" name="TextBox 446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68" name="TextBox 446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69" name="TextBox 446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0" name="TextBox 446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1" name="TextBox 447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2" name="TextBox 447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3" name="TextBox 447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4" name="TextBox 447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5" name="TextBox 447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6" name="TextBox 447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7" name="TextBox 447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8" name="TextBox 447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79" name="TextBox 447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0" name="TextBox 447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1" name="TextBox 448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2" name="TextBox 448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3" name="TextBox 448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4" name="TextBox 448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5" name="TextBox 448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6" name="TextBox 448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7" name="TextBox 448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8" name="TextBox 448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89" name="TextBox 448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0" name="TextBox 448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1" name="TextBox 449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2" name="TextBox 449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3" name="TextBox 449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4" name="TextBox 449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5" name="TextBox 449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6" name="TextBox 449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7" name="TextBox 449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8" name="TextBox 449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499" name="TextBox 449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0" name="TextBox 449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1" name="TextBox 450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2" name="TextBox 450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3" name="TextBox 450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4" name="TextBox 450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5" name="TextBox 450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6" name="TextBox 450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7" name="TextBox 450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8" name="TextBox 450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09" name="TextBox 450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10" name="TextBox 450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11" name="TextBox 451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12" name="TextBox 451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13" name="TextBox 451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14" name="TextBox 451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15" name="TextBox 451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16" name="TextBox 451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17" name="TextBox 451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18" name="TextBox 451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19" name="TextBox 451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0" name="TextBox 451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1" name="TextBox 452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2" name="TextBox 452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3" name="TextBox 452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4" name="TextBox 452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5" name="TextBox 452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6" name="TextBox 452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7" name="TextBox 452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8" name="TextBox 452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29" name="TextBox 452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0" name="TextBox 452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1" name="TextBox 453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2" name="TextBox 453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3" name="TextBox 453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4" name="TextBox 453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5" name="TextBox 453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6" name="TextBox 453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7" name="TextBox 453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8" name="TextBox 453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39" name="TextBox 453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0" name="TextBox 453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1" name="TextBox 454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2" name="TextBox 454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3" name="TextBox 454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4" name="TextBox 454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5" name="TextBox 454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6" name="TextBox 454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7" name="TextBox 454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8" name="TextBox 454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49" name="TextBox 454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0" name="TextBox 454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1" name="TextBox 455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2" name="TextBox 4551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3" name="TextBox 4552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4" name="TextBox 4553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5" name="TextBox 4554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6" name="TextBox 4555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7" name="TextBox 4556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8" name="TextBox 4557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59" name="TextBox 4558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60" name="TextBox 4559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91</xdr:row>
      <xdr:rowOff>123825</xdr:rowOff>
    </xdr:from>
    <xdr:ext cx="194454" cy="274009"/>
    <xdr:sp macro="" textlink="">
      <xdr:nvSpPr>
        <xdr:cNvPr id="4561" name="TextBox 4560"/>
        <xdr:cNvSpPr txBox="1"/>
      </xdr:nvSpPr>
      <xdr:spPr>
        <a:xfrm>
          <a:off x="2162175" y="245554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2" name="TextBox 456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3" name="TextBox 456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4" name="TextBox 456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5" name="TextBox 456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6" name="TextBox 456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7" name="TextBox 456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8" name="TextBox 456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69" name="TextBox 456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0" name="TextBox 456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1" name="TextBox 457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2" name="TextBox 457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3" name="TextBox 457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4" name="TextBox 457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5" name="TextBox 457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6" name="TextBox 457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7" name="TextBox 457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8" name="TextBox 457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79" name="TextBox 457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0" name="TextBox 457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1" name="TextBox 458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2" name="TextBox 458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3" name="TextBox 458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4" name="TextBox 458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5" name="TextBox 458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6" name="TextBox 458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7" name="TextBox 458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8" name="TextBox 458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89" name="TextBox 458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0" name="TextBox 458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1" name="TextBox 459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2" name="TextBox 459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3" name="TextBox 459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4" name="TextBox 459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5" name="TextBox 459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6" name="TextBox 459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7" name="TextBox 459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8" name="TextBox 459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599" name="TextBox 459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0" name="TextBox 459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1" name="TextBox 460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2" name="TextBox 460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3" name="TextBox 460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4" name="TextBox 460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5" name="TextBox 460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6" name="TextBox 460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7" name="TextBox 460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8" name="TextBox 460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09" name="TextBox 460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0" name="TextBox 460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1" name="TextBox 461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2" name="TextBox 461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3" name="TextBox 461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4" name="TextBox 461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5" name="TextBox 461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6" name="TextBox 461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7" name="TextBox 461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8" name="TextBox 461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19" name="TextBox 461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0" name="TextBox 461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1" name="TextBox 462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2" name="TextBox 462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3" name="TextBox 462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4" name="TextBox 462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5" name="TextBox 462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6" name="TextBox 462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7" name="TextBox 462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8" name="TextBox 462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29" name="TextBox 462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0" name="TextBox 462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1" name="TextBox 463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2" name="TextBox 463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3" name="TextBox 463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4" name="TextBox 463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5" name="TextBox 463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6" name="TextBox 463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7" name="TextBox 463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8" name="TextBox 463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39" name="TextBox 463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0" name="TextBox 463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1" name="TextBox 464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2" name="TextBox 464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3" name="TextBox 464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4" name="TextBox 464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5" name="TextBox 464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6" name="TextBox 464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7" name="TextBox 464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8" name="TextBox 464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49" name="TextBox 464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0" name="TextBox 464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1" name="TextBox 465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2" name="TextBox 465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3" name="TextBox 465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4" name="TextBox 465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5" name="TextBox 465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6" name="TextBox 465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657" name="TextBox 465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58" name="TextBox 465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59" name="TextBox 465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0" name="TextBox 465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1" name="TextBox 466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2" name="TextBox 466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3" name="TextBox 466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4" name="TextBox 466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5" name="TextBox 466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6" name="TextBox 466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7" name="TextBox 466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8" name="TextBox 466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69" name="TextBox 466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0" name="TextBox 466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1" name="TextBox 467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2" name="TextBox 467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3" name="TextBox 467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4" name="TextBox 467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5" name="TextBox 467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6" name="TextBox 467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7" name="TextBox 467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8" name="TextBox 467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79" name="TextBox 467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0" name="TextBox 467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1" name="TextBox 468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2" name="TextBox 468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3" name="TextBox 468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4" name="TextBox 468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5" name="TextBox 468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6" name="TextBox 468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7" name="TextBox 468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8" name="TextBox 468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89" name="TextBox 468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0" name="TextBox 468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1" name="TextBox 469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2" name="TextBox 469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3" name="TextBox 469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4" name="TextBox 469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5" name="TextBox 469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6" name="TextBox 469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7" name="TextBox 469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8" name="TextBox 469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699" name="TextBox 469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00" name="TextBox 469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01" name="TextBox 470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02" name="TextBox 470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03" name="TextBox 470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04" name="TextBox 470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05" name="TextBox 470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06" name="TextBox 470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07" name="TextBox 470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08" name="TextBox 470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09" name="TextBox 470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0" name="TextBox 470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1" name="TextBox 471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2" name="TextBox 471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3" name="TextBox 471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4" name="TextBox 471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5" name="TextBox 471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6" name="TextBox 471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7" name="TextBox 471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8" name="TextBox 471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19" name="TextBox 471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0" name="TextBox 471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1" name="TextBox 472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2" name="TextBox 472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3" name="TextBox 472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4" name="TextBox 472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5" name="TextBox 472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6" name="TextBox 472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7" name="TextBox 472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8" name="TextBox 472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29" name="TextBox 472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0" name="TextBox 472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1" name="TextBox 473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2" name="TextBox 473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3" name="TextBox 473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4" name="TextBox 473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5" name="TextBox 473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6" name="TextBox 473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7" name="TextBox 473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8" name="TextBox 473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39" name="TextBox 473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0" name="TextBox 473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1" name="TextBox 474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2" name="TextBox 474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3" name="TextBox 474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4" name="TextBox 4743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5" name="TextBox 4744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6" name="TextBox 4745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7" name="TextBox 4746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8" name="TextBox 4747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49" name="TextBox 4748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50" name="TextBox 4749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51" name="TextBox 4750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52" name="TextBox 4751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104</xdr:row>
      <xdr:rowOff>123825</xdr:rowOff>
    </xdr:from>
    <xdr:ext cx="194454" cy="274009"/>
    <xdr:sp macro="" textlink="">
      <xdr:nvSpPr>
        <xdr:cNvPr id="4753" name="TextBox 4752"/>
        <xdr:cNvSpPr txBox="1"/>
      </xdr:nvSpPr>
      <xdr:spPr>
        <a:xfrm>
          <a:off x="2162175" y="27793950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54" name="TextBox 475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55" name="TextBox 475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56" name="TextBox 475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57" name="TextBox 475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58" name="TextBox 475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59" name="TextBox 475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0" name="TextBox 475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1" name="TextBox 476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2" name="TextBox 476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3" name="TextBox 476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4" name="TextBox 476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5" name="TextBox 476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6" name="TextBox 476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7" name="TextBox 476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8" name="TextBox 476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69" name="TextBox 476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0" name="TextBox 476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1" name="TextBox 477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2" name="TextBox 477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3" name="TextBox 477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4" name="TextBox 477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5" name="TextBox 477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6" name="TextBox 477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7" name="TextBox 477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8" name="TextBox 477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79" name="TextBox 477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0" name="TextBox 477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1" name="TextBox 478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2" name="TextBox 478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3" name="TextBox 478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4" name="TextBox 478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5" name="TextBox 478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6" name="TextBox 478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7" name="TextBox 478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8" name="TextBox 478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89" name="TextBox 478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0" name="TextBox 478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1" name="TextBox 479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2" name="TextBox 4791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3" name="TextBox 4792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4" name="TextBox 4793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5" name="TextBox 4794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6" name="TextBox 4795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7" name="TextBox 4796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8" name="TextBox 4797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799" name="TextBox 4798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800" name="TextBox 4799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1752600</xdr:colOff>
      <xdr:row>97</xdr:row>
      <xdr:rowOff>123825</xdr:rowOff>
    </xdr:from>
    <xdr:ext cx="194454" cy="274009"/>
    <xdr:sp macro="" textlink="">
      <xdr:nvSpPr>
        <xdr:cNvPr id="4801" name="TextBox 4800"/>
        <xdr:cNvSpPr txBox="1"/>
      </xdr:nvSpPr>
      <xdr:spPr>
        <a:xfrm>
          <a:off x="2162175" y="26031825"/>
          <a:ext cx="194454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2" name="TextBox 480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3" name="TextBox 480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4" name="TextBox 480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5" name="TextBox 480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6" name="TextBox 480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7" name="TextBox 480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8" name="TextBox 4807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09" name="TextBox 4808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0" name="TextBox 4809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1" name="TextBox 4810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2" name="TextBox 4811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3" name="TextBox 4812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4" name="TextBox 4813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5" name="TextBox 4814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6" name="TextBox 4815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907256</xdr:colOff>
      <xdr:row>6</xdr:row>
      <xdr:rowOff>123825</xdr:rowOff>
    </xdr:from>
    <xdr:ext cx="192763" cy="274009"/>
    <xdr:sp macro="" textlink="">
      <xdr:nvSpPr>
        <xdr:cNvPr id="4817" name="TextBox 4816"/>
        <xdr:cNvSpPr txBox="1"/>
      </xdr:nvSpPr>
      <xdr:spPr>
        <a:xfrm>
          <a:off x="1316831" y="3314700"/>
          <a:ext cx="192763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4"/>
  <sheetViews>
    <sheetView tabSelected="1" workbookViewId="0">
      <selection activeCell="A12" sqref="A12"/>
    </sheetView>
  </sheetViews>
  <sheetFormatPr defaultRowHeight="15" x14ac:dyDescent="0.25"/>
  <cols>
    <col min="1" max="1" width="17.7109375" customWidth="1"/>
    <col min="2" max="2" width="45" customWidth="1"/>
    <col min="3" max="4" width="16.85546875" style="10" customWidth="1"/>
    <col min="5" max="5" width="21.7109375" style="10" customWidth="1"/>
    <col min="6" max="6" width="17.42578125" customWidth="1"/>
    <col min="7" max="7" width="15.85546875" customWidth="1"/>
    <col min="8" max="8" width="17.7109375" style="18" customWidth="1"/>
    <col min="9" max="9" width="15.7109375" customWidth="1"/>
  </cols>
  <sheetData>
    <row r="2" spans="1:12" ht="99" customHeight="1" x14ac:dyDescent="0.25">
      <c r="A2" s="22" t="s">
        <v>0</v>
      </c>
      <c r="B2" s="22" t="s">
        <v>1</v>
      </c>
      <c r="C2" s="1" t="s">
        <v>2</v>
      </c>
      <c r="D2" s="1" t="s">
        <v>10</v>
      </c>
      <c r="E2" s="1" t="s">
        <v>136</v>
      </c>
      <c r="F2" s="1" t="s">
        <v>3</v>
      </c>
      <c r="G2" s="1" t="s">
        <v>4</v>
      </c>
      <c r="H2" s="15" t="s">
        <v>5</v>
      </c>
      <c r="I2" s="1" t="s">
        <v>140</v>
      </c>
    </row>
    <row r="3" spans="1:12" ht="35.25" customHeight="1" x14ac:dyDescent="0.25">
      <c r="A3" s="22"/>
      <c r="B3" s="23"/>
      <c r="C3" s="7" t="s">
        <v>6</v>
      </c>
      <c r="D3" s="7" t="s">
        <v>132</v>
      </c>
      <c r="E3" s="7" t="s">
        <v>135</v>
      </c>
      <c r="F3" s="7" t="s">
        <v>7</v>
      </c>
      <c r="G3" s="13" t="s">
        <v>8</v>
      </c>
      <c r="H3" s="16" t="s">
        <v>9</v>
      </c>
      <c r="I3" s="7" t="s">
        <v>139</v>
      </c>
    </row>
    <row r="4" spans="1:12" ht="20.100000000000001" customHeight="1" x14ac:dyDescent="0.25">
      <c r="A4" s="3" t="s">
        <v>148</v>
      </c>
      <c r="B4" s="4" t="s">
        <v>11</v>
      </c>
      <c r="C4" s="11" t="s">
        <v>133</v>
      </c>
      <c r="D4" s="11" t="s">
        <v>134</v>
      </c>
      <c r="E4" s="11" t="s">
        <v>137</v>
      </c>
      <c r="F4" s="8">
        <v>77.41</v>
      </c>
      <c r="G4" s="11" t="s">
        <v>147</v>
      </c>
      <c r="H4" s="17">
        <f>F4-G4</f>
        <v>16.439</v>
      </c>
      <c r="I4" s="12" t="s">
        <v>141</v>
      </c>
    </row>
    <row r="5" spans="1:12" ht="20.100000000000001" customHeight="1" x14ac:dyDescent="0.25">
      <c r="A5" s="3" t="s">
        <v>148</v>
      </c>
      <c r="B5" s="4" t="s">
        <v>12</v>
      </c>
      <c r="C5" s="11" t="s">
        <v>143</v>
      </c>
      <c r="D5" s="11" t="s">
        <v>144</v>
      </c>
      <c r="E5" s="11" t="s">
        <v>137</v>
      </c>
      <c r="F5" s="8">
        <v>71.83</v>
      </c>
      <c r="G5" s="11" t="s">
        <v>146</v>
      </c>
      <c r="H5" s="17">
        <f t="shared" ref="H5:H68" si="0">F5-G5</f>
        <v>16.307499999999997</v>
      </c>
      <c r="I5" s="12" t="s">
        <v>141</v>
      </c>
    </row>
    <row r="6" spans="1:12" ht="20.100000000000001" customHeight="1" x14ac:dyDescent="0.3">
      <c r="A6" s="3" t="s">
        <v>148</v>
      </c>
      <c r="B6" s="2" t="s">
        <v>13</v>
      </c>
      <c r="C6" s="12">
        <v>6459.2</v>
      </c>
      <c r="D6" s="12">
        <v>905.3</v>
      </c>
      <c r="E6" s="11" t="s">
        <v>137</v>
      </c>
      <c r="F6" s="9">
        <v>122.87</v>
      </c>
      <c r="G6" s="14">
        <v>107.7659</v>
      </c>
      <c r="H6" s="17">
        <f t="shared" si="0"/>
        <v>15.104100000000003</v>
      </c>
      <c r="I6" s="12" t="s">
        <v>142</v>
      </c>
    </row>
    <row r="7" spans="1:12" ht="20.100000000000001" customHeight="1" x14ac:dyDescent="0.3">
      <c r="A7" s="3" t="s">
        <v>148</v>
      </c>
      <c r="B7" s="2" t="s">
        <v>14</v>
      </c>
      <c r="C7" s="12">
        <v>12261.4</v>
      </c>
      <c r="D7" s="12">
        <v>2441.4</v>
      </c>
      <c r="E7" s="11" t="s">
        <v>137</v>
      </c>
      <c r="F7" s="9">
        <v>233.45</v>
      </c>
      <c r="G7" s="14">
        <v>194.68559999999999</v>
      </c>
      <c r="H7" s="17">
        <f t="shared" si="0"/>
        <v>38.764399999999995</v>
      </c>
      <c r="I7" s="12" t="s">
        <v>142</v>
      </c>
    </row>
    <row r="8" spans="1:12" ht="20.100000000000001" customHeight="1" x14ac:dyDescent="0.3">
      <c r="A8" s="3" t="s">
        <v>148</v>
      </c>
      <c r="B8" s="2" t="s">
        <v>15</v>
      </c>
      <c r="C8" s="12">
        <v>10909.4</v>
      </c>
      <c r="D8" s="12">
        <v>1921.28</v>
      </c>
      <c r="E8" s="11" t="s">
        <v>137</v>
      </c>
      <c r="F8" s="9">
        <v>202.14</v>
      </c>
      <c r="G8" s="14">
        <v>171.87129999999999</v>
      </c>
      <c r="H8" s="17">
        <f t="shared" si="0"/>
        <v>30.268699999999995</v>
      </c>
      <c r="I8" s="12" t="s">
        <v>142</v>
      </c>
    </row>
    <row r="9" spans="1:12" ht="20.100000000000001" customHeight="1" x14ac:dyDescent="0.3">
      <c r="A9" s="3" t="s">
        <v>148</v>
      </c>
      <c r="B9" s="2" t="s">
        <v>16</v>
      </c>
      <c r="C9" s="12">
        <v>10492.9</v>
      </c>
      <c r="D9" s="12">
        <v>1962.65</v>
      </c>
      <c r="E9" s="11" t="s">
        <v>137</v>
      </c>
      <c r="F9" s="9">
        <v>182.53</v>
      </c>
      <c r="G9" s="14">
        <v>153.76830000000001</v>
      </c>
      <c r="H9" s="17">
        <f t="shared" si="0"/>
        <v>28.76169999999999</v>
      </c>
      <c r="I9" s="12" t="s">
        <v>142</v>
      </c>
    </row>
    <row r="10" spans="1:12" ht="20.100000000000001" customHeight="1" x14ac:dyDescent="0.3">
      <c r="A10" s="3" t="s">
        <v>148</v>
      </c>
      <c r="B10" s="2" t="s">
        <v>17</v>
      </c>
      <c r="C10" s="12">
        <v>8976.6</v>
      </c>
      <c r="D10" s="12">
        <v>1589.7</v>
      </c>
      <c r="E10" s="11" t="s">
        <v>137</v>
      </c>
      <c r="F10" s="9">
        <v>164.8</v>
      </c>
      <c r="G10" s="14">
        <v>140.00579999999999</v>
      </c>
      <c r="H10" s="17">
        <f t="shared" si="0"/>
        <v>24.794200000000018</v>
      </c>
      <c r="I10" s="12" t="s">
        <v>142</v>
      </c>
    </row>
    <row r="11" spans="1:12" ht="20.100000000000001" customHeight="1" x14ac:dyDescent="0.3">
      <c r="A11" s="3" t="s">
        <v>148</v>
      </c>
      <c r="B11" s="2" t="s">
        <v>18</v>
      </c>
      <c r="C11" s="12">
        <v>7174.6</v>
      </c>
      <c r="D11" s="12">
        <v>1766.8</v>
      </c>
      <c r="E11" s="11" t="s">
        <v>137</v>
      </c>
      <c r="F11" s="9">
        <v>143.94999999999999</v>
      </c>
      <c r="G11" s="14">
        <v>105.55929999999999</v>
      </c>
      <c r="H11" s="17">
        <f t="shared" si="0"/>
        <v>38.390699999999995</v>
      </c>
      <c r="I11" s="12" t="s">
        <v>142</v>
      </c>
    </row>
    <row r="12" spans="1:12" ht="20.100000000000001" customHeight="1" x14ac:dyDescent="0.3">
      <c r="A12" s="3" t="s">
        <v>148</v>
      </c>
      <c r="B12" s="2" t="s">
        <v>19</v>
      </c>
      <c r="C12" s="12">
        <v>6999.3</v>
      </c>
      <c r="D12" s="12">
        <v>1752.4</v>
      </c>
      <c r="E12" s="11" t="s">
        <v>137</v>
      </c>
      <c r="F12" s="9">
        <v>119.28</v>
      </c>
      <c r="G12" s="14">
        <v>94.818399999999997</v>
      </c>
      <c r="H12" s="17">
        <f t="shared" si="0"/>
        <v>24.461600000000004</v>
      </c>
      <c r="I12" s="12" t="s">
        <v>142</v>
      </c>
      <c r="L12" s="19"/>
    </row>
    <row r="13" spans="1:12" ht="20.100000000000001" customHeight="1" x14ac:dyDescent="0.25">
      <c r="A13" s="3" t="s">
        <v>148</v>
      </c>
      <c r="B13" s="4" t="s">
        <v>20</v>
      </c>
      <c r="C13" s="12">
        <v>11195.4</v>
      </c>
      <c r="D13" s="12">
        <v>2140.1</v>
      </c>
      <c r="E13" s="11" t="s">
        <v>137</v>
      </c>
      <c r="F13" s="9">
        <v>205.35</v>
      </c>
      <c r="G13" s="14">
        <v>172.3954</v>
      </c>
      <c r="H13" s="17">
        <f t="shared" si="0"/>
        <v>32.954599999999999</v>
      </c>
      <c r="I13" s="12" t="s">
        <v>142</v>
      </c>
      <c r="L13" s="20"/>
    </row>
    <row r="14" spans="1:12" ht="20.100000000000001" customHeight="1" x14ac:dyDescent="0.25">
      <c r="A14" s="3" t="s">
        <v>148</v>
      </c>
      <c r="B14" s="4" t="s">
        <v>21</v>
      </c>
      <c r="C14" s="12">
        <v>10631.7</v>
      </c>
      <c r="D14" s="12">
        <v>1770.6</v>
      </c>
      <c r="E14" s="11" t="s">
        <v>137</v>
      </c>
      <c r="F14" s="9">
        <v>218.97</v>
      </c>
      <c r="G14" s="21">
        <v>187.709</v>
      </c>
      <c r="H14" s="17">
        <f t="shared" si="0"/>
        <v>31.260999999999996</v>
      </c>
      <c r="I14" s="12" t="s">
        <v>142</v>
      </c>
    </row>
    <row r="15" spans="1:12" ht="20.100000000000001" customHeight="1" x14ac:dyDescent="0.25">
      <c r="A15" s="3" t="s">
        <v>148</v>
      </c>
      <c r="B15" s="4" t="s">
        <v>22</v>
      </c>
      <c r="C15" s="12">
        <v>7673.2</v>
      </c>
      <c r="D15" s="12">
        <v>1460.3</v>
      </c>
      <c r="E15" s="11" t="s">
        <v>137</v>
      </c>
      <c r="F15" s="9">
        <v>138.96</v>
      </c>
      <c r="G15" s="14">
        <v>116.74250000000001</v>
      </c>
      <c r="H15" s="17">
        <f t="shared" si="0"/>
        <v>22.217500000000001</v>
      </c>
      <c r="I15" s="12" t="s">
        <v>142</v>
      </c>
    </row>
    <row r="16" spans="1:12" ht="20.100000000000001" customHeight="1" x14ac:dyDescent="0.25">
      <c r="A16" s="3" t="s">
        <v>148</v>
      </c>
      <c r="B16" s="4" t="s">
        <v>23</v>
      </c>
      <c r="C16" s="12">
        <v>5237.3999999999996</v>
      </c>
      <c r="D16" s="12">
        <v>990.9</v>
      </c>
      <c r="E16" s="11" t="s">
        <v>137</v>
      </c>
      <c r="F16" s="9">
        <v>108.54</v>
      </c>
      <c r="G16" s="14">
        <v>52.285899999999998</v>
      </c>
      <c r="H16" s="17">
        <f t="shared" si="0"/>
        <v>56.254100000000008</v>
      </c>
      <c r="I16" s="12" t="s">
        <v>142</v>
      </c>
    </row>
    <row r="17" spans="1:14" ht="20.100000000000001" customHeight="1" x14ac:dyDescent="0.25">
      <c r="A17" s="3" t="s">
        <v>148</v>
      </c>
      <c r="B17" s="4" t="s">
        <v>24</v>
      </c>
      <c r="C17" s="12">
        <v>7931.8</v>
      </c>
      <c r="D17" s="12">
        <v>1850.9</v>
      </c>
      <c r="E17" s="11" t="s">
        <v>137</v>
      </c>
      <c r="F17" s="9">
        <v>125.17</v>
      </c>
      <c r="G17" s="14">
        <v>99.556899999999999</v>
      </c>
      <c r="H17" s="17">
        <f t="shared" si="0"/>
        <v>25.613100000000003</v>
      </c>
      <c r="I17" s="12" t="s">
        <v>142</v>
      </c>
    </row>
    <row r="18" spans="1:14" ht="20.100000000000001" customHeight="1" x14ac:dyDescent="0.25">
      <c r="A18" s="3" t="s">
        <v>148</v>
      </c>
      <c r="B18" s="4" t="s">
        <v>25</v>
      </c>
      <c r="C18" s="12">
        <v>9984.7000000000007</v>
      </c>
      <c r="D18" s="12">
        <v>1441.4</v>
      </c>
      <c r="E18" s="11" t="s">
        <v>137</v>
      </c>
      <c r="F18" s="9">
        <v>185.71</v>
      </c>
      <c r="G18" s="14">
        <v>109.13809999999999</v>
      </c>
      <c r="H18" s="17">
        <f t="shared" si="0"/>
        <v>76.571900000000014</v>
      </c>
      <c r="I18" s="12" t="s">
        <v>142</v>
      </c>
    </row>
    <row r="19" spans="1:14" ht="20.100000000000001" customHeight="1" x14ac:dyDescent="0.25">
      <c r="A19" s="3" t="s">
        <v>148</v>
      </c>
      <c r="B19" s="4" t="s">
        <v>26</v>
      </c>
      <c r="C19" s="12">
        <v>4143</v>
      </c>
      <c r="D19" s="12">
        <v>716.6</v>
      </c>
      <c r="E19" s="11" t="s">
        <v>137</v>
      </c>
      <c r="F19" s="9">
        <v>84.39</v>
      </c>
      <c r="G19" s="21">
        <v>45.652000000000001</v>
      </c>
      <c r="H19" s="17">
        <f t="shared" si="0"/>
        <v>38.738</v>
      </c>
      <c r="I19" s="12" t="s">
        <v>142</v>
      </c>
      <c r="N19" t="s">
        <v>145</v>
      </c>
    </row>
    <row r="20" spans="1:14" ht="20.100000000000001" customHeight="1" x14ac:dyDescent="0.25">
      <c r="A20" s="3" t="s">
        <v>148</v>
      </c>
      <c r="B20" s="4" t="s">
        <v>27</v>
      </c>
      <c r="C20" s="12">
        <v>3769.2</v>
      </c>
      <c r="D20" s="12">
        <v>755.4</v>
      </c>
      <c r="E20" s="11" t="s">
        <v>137</v>
      </c>
      <c r="F20" s="9">
        <v>63.41</v>
      </c>
      <c r="G20" s="14">
        <v>52.823399999999999</v>
      </c>
      <c r="H20" s="17">
        <f t="shared" si="0"/>
        <v>10.586599999999997</v>
      </c>
      <c r="I20" s="12" t="s">
        <v>142</v>
      </c>
    </row>
    <row r="21" spans="1:14" ht="20.100000000000001" customHeight="1" x14ac:dyDescent="0.3">
      <c r="A21" s="3" t="s">
        <v>148</v>
      </c>
      <c r="B21" s="2" t="s">
        <v>28</v>
      </c>
      <c r="C21" s="12">
        <v>12672.5</v>
      </c>
      <c r="D21" s="12">
        <v>2298.5</v>
      </c>
      <c r="E21" s="11" t="s">
        <v>137</v>
      </c>
      <c r="F21" s="9">
        <v>241.82</v>
      </c>
      <c r="G21" s="14">
        <v>204.69329999999999</v>
      </c>
      <c r="H21" s="17">
        <f t="shared" si="0"/>
        <v>37.1267</v>
      </c>
      <c r="I21" s="12" t="s">
        <v>142</v>
      </c>
    </row>
    <row r="22" spans="1:14" ht="20.100000000000001" customHeight="1" x14ac:dyDescent="0.3">
      <c r="A22" s="3" t="s">
        <v>148</v>
      </c>
      <c r="B22" s="5" t="s">
        <v>29</v>
      </c>
      <c r="C22" s="12">
        <v>10203.299999999999</v>
      </c>
      <c r="D22" s="12">
        <v>2042.8</v>
      </c>
      <c r="E22" s="11" t="s">
        <v>137</v>
      </c>
      <c r="F22" s="9">
        <v>227.64</v>
      </c>
      <c r="G22" s="14">
        <v>119.7855</v>
      </c>
      <c r="H22" s="17">
        <f t="shared" si="0"/>
        <v>107.85449999999999</v>
      </c>
      <c r="I22" s="12" t="s">
        <v>142</v>
      </c>
    </row>
    <row r="23" spans="1:14" ht="20.100000000000001" customHeight="1" x14ac:dyDescent="0.3">
      <c r="A23" s="3" t="s">
        <v>148</v>
      </c>
      <c r="B23" s="5" t="s">
        <v>30</v>
      </c>
      <c r="C23" s="12">
        <v>15638.3</v>
      </c>
      <c r="D23" s="12">
        <v>2951.5</v>
      </c>
      <c r="E23" s="11" t="s">
        <v>137</v>
      </c>
      <c r="F23" s="9">
        <v>294.94</v>
      </c>
      <c r="G23" s="14">
        <v>149.3049</v>
      </c>
      <c r="H23" s="17">
        <f t="shared" si="0"/>
        <v>145.63509999999999</v>
      </c>
      <c r="I23" s="12" t="s">
        <v>142</v>
      </c>
    </row>
    <row r="24" spans="1:14" ht="20.100000000000001" customHeight="1" x14ac:dyDescent="0.3">
      <c r="A24" s="3" t="s">
        <v>148</v>
      </c>
      <c r="B24" s="5" t="s">
        <v>31</v>
      </c>
      <c r="C24" s="12">
        <v>10198.799999999999</v>
      </c>
      <c r="D24" s="12">
        <v>2045.9</v>
      </c>
      <c r="E24" s="11" t="s">
        <v>137</v>
      </c>
      <c r="F24" s="9">
        <v>202.2</v>
      </c>
      <c r="G24" s="14">
        <v>91.329099999999997</v>
      </c>
      <c r="H24" s="17">
        <f t="shared" si="0"/>
        <v>110.87089999999999</v>
      </c>
      <c r="I24" s="12" t="s">
        <v>142</v>
      </c>
    </row>
    <row r="25" spans="1:14" ht="20.100000000000001" customHeight="1" x14ac:dyDescent="0.3">
      <c r="A25" s="3" t="s">
        <v>148</v>
      </c>
      <c r="B25" s="5" t="s">
        <v>32</v>
      </c>
      <c r="C25" s="12">
        <v>14403.5</v>
      </c>
      <c r="D25" s="12">
        <v>2731.2</v>
      </c>
      <c r="E25" s="11" t="s">
        <v>137</v>
      </c>
      <c r="F25" s="9">
        <v>230.75</v>
      </c>
      <c r="G25" s="14">
        <v>159.5138</v>
      </c>
      <c r="H25" s="17">
        <f t="shared" si="0"/>
        <v>71.236199999999997</v>
      </c>
      <c r="I25" s="12" t="s">
        <v>142</v>
      </c>
    </row>
    <row r="26" spans="1:14" ht="20.100000000000001" customHeight="1" x14ac:dyDescent="0.3">
      <c r="A26" s="3" t="s">
        <v>148</v>
      </c>
      <c r="B26" s="5" t="s">
        <v>33</v>
      </c>
      <c r="C26" s="12">
        <v>10199.700000000001</v>
      </c>
      <c r="D26" s="12">
        <v>2045.9</v>
      </c>
      <c r="E26" s="11" t="s">
        <v>137</v>
      </c>
      <c r="F26" s="9">
        <v>199.78</v>
      </c>
      <c r="G26" s="14">
        <v>103.0681</v>
      </c>
      <c r="H26" s="17">
        <f t="shared" si="0"/>
        <v>96.7119</v>
      </c>
      <c r="I26" s="12" t="s">
        <v>142</v>
      </c>
    </row>
    <row r="27" spans="1:14" ht="20.100000000000001" customHeight="1" x14ac:dyDescent="0.3">
      <c r="A27" s="3" t="s">
        <v>148</v>
      </c>
      <c r="B27" s="5" t="s">
        <v>34</v>
      </c>
      <c r="C27" s="12">
        <v>15788</v>
      </c>
      <c r="D27" s="12">
        <v>2866.5</v>
      </c>
      <c r="E27" s="11" t="s">
        <v>137</v>
      </c>
      <c r="F27" s="9">
        <v>307.02</v>
      </c>
      <c r="G27" s="14">
        <v>210.2319</v>
      </c>
      <c r="H27" s="17">
        <f t="shared" si="0"/>
        <v>96.788099999999986</v>
      </c>
      <c r="I27" s="12" t="s">
        <v>142</v>
      </c>
    </row>
    <row r="28" spans="1:14" ht="20.100000000000001" customHeight="1" x14ac:dyDescent="0.25">
      <c r="A28" s="3" t="s">
        <v>148</v>
      </c>
      <c r="B28" s="6" t="s">
        <v>35</v>
      </c>
      <c r="C28" s="12">
        <v>17255.7</v>
      </c>
      <c r="D28" s="12">
        <v>2666.5</v>
      </c>
      <c r="E28" s="11" t="s">
        <v>137</v>
      </c>
      <c r="F28" s="9">
        <v>331.14</v>
      </c>
      <c r="G28" s="14">
        <v>286.81830000000002</v>
      </c>
      <c r="H28" s="17">
        <f t="shared" si="0"/>
        <v>44.321699999999964</v>
      </c>
      <c r="I28" s="12" t="s">
        <v>142</v>
      </c>
    </row>
    <row r="29" spans="1:14" ht="20.100000000000001" customHeight="1" x14ac:dyDescent="0.25">
      <c r="A29" s="3" t="s">
        <v>148</v>
      </c>
      <c r="B29" s="6" t="s">
        <v>36</v>
      </c>
      <c r="C29" s="12">
        <v>9290</v>
      </c>
      <c r="D29" s="12">
        <v>1889.6</v>
      </c>
      <c r="E29" s="11" t="s">
        <v>137</v>
      </c>
      <c r="F29" s="9">
        <v>199.16</v>
      </c>
      <c r="G29" s="14">
        <v>165.4975</v>
      </c>
      <c r="H29" s="17">
        <f t="shared" si="0"/>
        <v>33.662499999999994</v>
      </c>
      <c r="I29" s="12" t="s">
        <v>142</v>
      </c>
    </row>
    <row r="30" spans="1:14" ht="20.100000000000001" customHeight="1" x14ac:dyDescent="0.25">
      <c r="A30" s="3" t="s">
        <v>148</v>
      </c>
      <c r="B30" s="6" t="s">
        <v>37</v>
      </c>
      <c r="C30" s="12">
        <v>4885</v>
      </c>
      <c r="D30" s="12">
        <v>721.5</v>
      </c>
      <c r="E30" s="11" t="s">
        <v>137</v>
      </c>
      <c r="F30" s="9">
        <v>103.11</v>
      </c>
      <c r="G30" s="14">
        <v>89.840800000000002</v>
      </c>
      <c r="H30" s="17">
        <f t="shared" si="0"/>
        <v>13.269199999999998</v>
      </c>
      <c r="I30" s="12" t="s">
        <v>142</v>
      </c>
    </row>
    <row r="31" spans="1:14" ht="20.100000000000001" customHeight="1" x14ac:dyDescent="0.25">
      <c r="A31" s="3" t="s">
        <v>148</v>
      </c>
      <c r="B31" s="6" t="s">
        <v>38</v>
      </c>
      <c r="C31" s="12">
        <v>14801.7</v>
      </c>
      <c r="D31" s="12">
        <v>2295.8000000000002</v>
      </c>
      <c r="E31" s="11" t="s">
        <v>137</v>
      </c>
      <c r="F31" s="9">
        <v>281.91000000000003</v>
      </c>
      <c r="G31" s="21">
        <v>244.05600000000001</v>
      </c>
      <c r="H31" s="17">
        <f t="shared" si="0"/>
        <v>37.854000000000013</v>
      </c>
      <c r="I31" s="12" t="s">
        <v>142</v>
      </c>
    </row>
    <row r="32" spans="1:14" ht="20.100000000000001" customHeight="1" x14ac:dyDescent="0.25">
      <c r="A32" s="3" t="s">
        <v>148</v>
      </c>
      <c r="B32" s="6" t="s">
        <v>39</v>
      </c>
      <c r="C32" s="12">
        <v>9278.1</v>
      </c>
      <c r="D32" s="12">
        <v>1895</v>
      </c>
      <c r="E32" s="11" t="s">
        <v>137</v>
      </c>
      <c r="F32" s="9">
        <v>202.97</v>
      </c>
      <c r="G32" s="14">
        <v>168.5455</v>
      </c>
      <c r="H32" s="17">
        <f t="shared" si="0"/>
        <v>34.424499999999995</v>
      </c>
      <c r="I32" s="12" t="s">
        <v>142</v>
      </c>
    </row>
    <row r="33" spans="1:9" ht="20.100000000000001" customHeight="1" x14ac:dyDescent="0.25">
      <c r="A33" s="3" t="s">
        <v>148</v>
      </c>
      <c r="B33" s="6" t="s">
        <v>40</v>
      </c>
      <c r="C33" s="12">
        <v>9253.5</v>
      </c>
      <c r="D33" s="12">
        <v>1869.4</v>
      </c>
      <c r="E33" s="11" t="s">
        <v>137</v>
      </c>
      <c r="F33" s="9">
        <v>204.8</v>
      </c>
      <c r="G33" s="14">
        <v>170.37970000000001</v>
      </c>
      <c r="H33" s="17">
        <f t="shared" si="0"/>
        <v>34.420299999999997</v>
      </c>
      <c r="I33" s="12" t="s">
        <v>142</v>
      </c>
    </row>
    <row r="34" spans="1:9" ht="20.100000000000001" customHeight="1" x14ac:dyDescent="0.25">
      <c r="A34" s="3" t="s">
        <v>148</v>
      </c>
      <c r="B34" s="6" t="s">
        <v>41</v>
      </c>
      <c r="C34" s="12">
        <v>7266.8</v>
      </c>
      <c r="D34" s="12">
        <v>1126.2</v>
      </c>
      <c r="E34" s="11" t="s">
        <v>137</v>
      </c>
      <c r="F34" s="9">
        <v>144.35</v>
      </c>
      <c r="G34" s="14">
        <v>124.9806</v>
      </c>
      <c r="H34" s="17">
        <f t="shared" si="0"/>
        <v>19.369399999999999</v>
      </c>
      <c r="I34" s="12" t="s">
        <v>142</v>
      </c>
    </row>
    <row r="35" spans="1:9" ht="20.100000000000001" customHeight="1" x14ac:dyDescent="0.25">
      <c r="A35" s="3" t="s">
        <v>148</v>
      </c>
      <c r="B35" s="6" t="s">
        <v>42</v>
      </c>
      <c r="C35" s="12">
        <v>7511.94</v>
      </c>
      <c r="D35" s="12">
        <v>1505.4</v>
      </c>
      <c r="E35" s="11" t="s">
        <v>137</v>
      </c>
      <c r="F35" s="9">
        <v>126.29</v>
      </c>
      <c r="G35" s="14">
        <v>86.117900000000006</v>
      </c>
      <c r="H35" s="17">
        <f t="shared" si="0"/>
        <v>40.1721</v>
      </c>
      <c r="I35" s="12" t="s">
        <v>142</v>
      </c>
    </row>
    <row r="36" spans="1:9" ht="20.100000000000001" customHeight="1" x14ac:dyDescent="0.25">
      <c r="A36" s="3" t="s">
        <v>148</v>
      </c>
      <c r="B36" s="6" t="s">
        <v>43</v>
      </c>
      <c r="C36" s="12">
        <v>7472.94</v>
      </c>
      <c r="D36" s="12">
        <v>1474.5</v>
      </c>
      <c r="E36" s="11" t="s">
        <v>137</v>
      </c>
      <c r="F36" s="9">
        <v>118.26</v>
      </c>
      <c r="G36" s="14">
        <v>84.566599999999994</v>
      </c>
      <c r="H36" s="17">
        <f t="shared" si="0"/>
        <v>33.693400000000011</v>
      </c>
      <c r="I36" s="12" t="s">
        <v>142</v>
      </c>
    </row>
    <row r="37" spans="1:9" ht="20.100000000000001" customHeight="1" x14ac:dyDescent="0.25">
      <c r="A37" s="3" t="s">
        <v>148</v>
      </c>
      <c r="B37" s="6" t="s">
        <v>44</v>
      </c>
      <c r="C37" s="12">
        <v>7511.14</v>
      </c>
      <c r="D37" s="12">
        <v>1445.5</v>
      </c>
      <c r="E37" s="11" t="s">
        <v>137</v>
      </c>
      <c r="F37" s="9">
        <v>125.01</v>
      </c>
      <c r="G37" s="14">
        <v>94.679599999999994</v>
      </c>
      <c r="H37" s="17">
        <f t="shared" si="0"/>
        <v>30.330400000000012</v>
      </c>
      <c r="I37" s="12" t="s">
        <v>142</v>
      </c>
    </row>
    <row r="38" spans="1:9" ht="20.100000000000001" customHeight="1" x14ac:dyDescent="0.25">
      <c r="A38" s="3" t="s">
        <v>148</v>
      </c>
      <c r="B38" s="6" t="s">
        <v>45</v>
      </c>
      <c r="C38" s="12">
        <v>10091.1</v>
      </c>
      <c r="D38" s="12">
        <v>1072.8</v>
      </c>
      <c r="E38" s="11" t="s">
        <v>137</v>
      </c>
      <c r="F38" s="9">
        <v>194.88</v>
      </c>
      <c r="G38" s="14">
        <v>112.23220000000001</v>
      </c>
      <c r="H38" s="17">
        <f t="shared" si="0"/>
        <v>82.647799999999989</v>
      </c>
      <c r="I38" s="12" t="s">
        <v>142</v>
      </c>
    </row>
    <row r="39" spans="1:9" ht="20.100000000000001" customHeight="1" x14ac:dyDescent="0.25">
      <c r="A39" s="3" t="s">
        <v>148</v>
      </c>
      <c r="B39" s="6" t="s">
        <v>46</v>
      </c>
      <c r="C39" s="12">
        <v>17732</v>
      </c>
      <c r="D39" s="12">
        <v>3012.8</v>
      </c>
      <c r="E39" s="11" t="s">
        <v>137</v>
      </c>
      <c r="F39" s="9">
        <v>355.37</v>
      </c>
      <c r="G39" s="14">
        <v>303.75909999999999</v>
      </c>
      <c r="H39" s="17">
        <f t="shared" si="0"/>
        <v>51.610900000000015</v>
      </c>
      <c r="I39" s="12" t="s">
        <v>142</v>
      </c>
    </row>
    <row r="40" spans="1:9" ht="20.100000000000001" customHeight="1" x14ac:dyDescent="0.25">
      <c r="A40" s="3" t="s">
        <v>148</v>
      </c>
      <c r="B40" s="6" t="s">
        <v>47</v>
      </c>
      <c r="C40" s="12">
        <v>10586.2</v>
      </c>
      <c r="D40" s="12">
        <v>1827</v>
      </c>
      <c r="E40" s="11" t="s">
        <v>137</v>
      </c>
      <c r="F40" s="9">
        <v>224.09</v>
      </c>
      <c r="G40" s="21">
        <v>191.108</v>
      </c>
      <c r="H40" s="17">
        <f t="shared" si="0"/>
        <v>32.981999999999999</v>
      </c>
      <c r="I40" s="12" t="s">
        <v>142</v>
      </c>
    </row>
    <row r="41" spans="1:9" ht="20.100000000000001" customHeight="1" x14ac:dyDescent="0.25">
      <c r="A41" s="3" t="s">
        <v>148</v>
      </c>
      <c r="B41" s="6" t="s">
        <v>48</v>
      </c>
      <c r="C41" s="12">
        <v>12379.5</v>
      </c>
      <c r="D41" s="12">
        <v>1974.9</v>
      </c>
      <c r="E41" s="11" t="s">
        <v>137</v>
      </c>
      <c r="F41" s="9">
        <v>225.15</v>
      </c>
      <c r="G41" s="21">
        <v>189.126</v>
      </c>
      <c r="H41" s="17">
        <f t="shared" si="0"/>
        <v>36.024000000000001</v>
      </c>
      <c r="I41" s="12" t="s">
        <v>142</v>
      </c>
    </row>
    <row r="42" spans="1:9" ht="20.100000000000001" customHeight="1" x14ac:dyDescent="0.25">
      <c r="A42" s="3" t="s">
        <v>148</v>
      </c>
      <c r="B42" s="6" t="s">
        <v>49</v>
      </c>
      <c r="C42" s="12">
        <v>12410.5612</v>
      </c>
      <c r="D42" s="12">
        <v>1948.7</v>
      </c>
      <c r="E42" s="11" t="s">
        <v>137</v>
      </c>
      <c r="F42" s="9">
        <v>245.92</v>
      </c>
      <c r="G42" s="14">
        <v>212.46190000000001</v>
      </c>
      <c r="H42" s="17">
        <f t="shared" si="0"/>
        <v>33.458099999999973</v>
      </c>
      <c r="I42" s="12" t="s">
        <v>142</v>
      </c>
    </row>
    <row r="43" spans="1:9" ht="20.100000000000001" customHeight="1" x14ac:dyDescent="0.3">
      <c r="A43" s="3" t="s">
        <v>148</v>
      </c>
      <c r="B43" s="2" t="s">
        <v>50</v>
      </c>
      <c r="C43" s="12">
        <v>6727.7</v>
      </c>
      <c r="D43" s="12">
        <v>1202</v>
      </c>
      <c r="E43" s="11" t="s">
        <v>137</v>
      </c>
      <c r="F43" s="9">
        <v>123.94</v>
      </c>
      <c r="G43" s="14">
        <v>105.1529</v>
      </c>
      <c r="H43" s="17">
        <f t="shared" si="0"/>
        <v>18.787099999999995</v>
      </c>
      <c r="I43" s="12" t="s">
        <v>142</v>
      </c>
    </row>
    <row r="44" spans="1:9" ht="20.100000000000001" customHeight="1" x14ac:dyDescent="0.3">
      <c r="A44" s="3" t="s">
        <v>148</v>
      </c>
      <c r="B44" s="2" t="s">
        <v>51</v>
      </c>
      <c r="C44" s="12">
        <v>4804.2</v>
      </c>
      <c r="D44" s="12">
        <v>967.2</v>
      </c>
      <c r="E44" s="11" t="s">
        <v>137</v>
      </c>
      <c r="F44" s="9">
        <v>98.33</v>
      </c>
      <c r="G44" s="14">
        <v>81.851399999999998</v>
      </c>
      <c r="H44" s="17">
        <f t="shared" si="0"/>
        <v>16.4786</v>
      </c>
      <c r="I44" s="12" t="s">
        <v>142</v>
      </c>
    </row>
    <row r="45" spans="1:9" ht="20.100000000000001" customHeight="1" x14ac:dyDescent="0.3">
      <c r="A45" s="3" t="s">
        <v>148</v>
      </c>
      <c r="B45" s="2" t="s">
        <v>52</v>
      </c>
      <c r="C45" s="12">
        <v>2416.1999999999998</v>
      </c>
      <c r="D45" s="12">
        <v>363</v>
      </c>
      <c r="E45" s="11" t="s">
        <v>137</v>
      </c>
      <c r="F45" s="9">
        <v>47.39</v>
      </c>
      <c r="G45" s="14">
        <v>41.200200000000002</v>
      </c>
      <c r="H45" s="17">
        <f t="shared" si="0"/>
        <v>6.1897999999999982</v>
      </c>
      <c r="I45" s="12" t="s">
        <v>142</v>
      </c>
    </row>
    <row r="46" spans="1:9" ht="20.100000000000001" customHeight="1" x14ac:dyDescent="0.3">
      <c r="A46" s="3" t="s">
        <v>148</v>
      </c>
      <c r="B46" s="2" t="s">
        <v>53</v>
      </c>
      <c r="C46" s="12">
        <v>28893.3</v>
      </c>
      <c r="D46" s="12">
        <v>5133.8</v>
      </c>
      <c r="E46" s="11" t="s">
        <v>137</v>
      </c>
      <c r="F46" s="9">
        <v>599.9</v>
      </c>
      <c r="G46" s="14">
        <v>509.39080000000001</v>
      </c>
      <c r="H46" s="17">
        <f t="shared" si="0"/>
        <v>90.509199999999964</v>
      </c>
      <c r="I46" s="12" t="s">
        <v>142</v>
      </c>
    </row>
    <row r="47" spans="1:9" ht="20.100000000000001" customHeight="1" x14ac:dyDescent="0.3">
      <c r="A47" s="3" t="s">
        <v>148</v>
      </c>
      <c r="B47" s="2" t="s">
        <v>54</v>
      </c>
      <c r="C47" s="12">
        <v>6156.2</v>
      </c>
      <c r="D47" s="12">
        <v>1446.2</v>
      </c>
      <c r="E47" s="11" t="s">
        <v>137</v>
      </c>
      <c r="F47" s="9">
        <v>137.4</v>
      </c>
      <c r="G47" s="14">
        <v>111.2625</v>
      </c>
      <c r="H47" s="17">
        <f t="shared" si="0"/>
        <v>26.137500000000003</v>
      </c>
      <c r="I47" s="12" t="s">
        <v>142</v>
      </c>
    </row>
    <row r="48" spans="1:9" ht="20.100000000000001" customHeight="1" x14ac:dyDescent="0.3">
      <c r="A48" s="3" t="s">
        <v>148</v>
      </c>
      <c r="B48" s="2" t="s">
        <v>55</v>
      </c>
      <c r="C48" s="12">
        <v>14015.8</v>
      </c>
      <c r="D48" s="12">
        <v>2145.3000000000002</v>
      </c>
      <c r="E48" s="11" t="s">
        <v>137</v>
      </c>
      <c r="F48" s="9">
        <v>278.32</v>
      </c>
      <c r="G48" s="14">
        <v>241.37450000000001</v>
      </c>
      <c r="H48" s="17">
        <f t="shared" si="0"/>
        <v>36.945499999999981</v>
      </c>
      <c r="I48" s="12" t="s">
        <v>142</v>
      </c>
    </row>
    <row r="49" spans="1:9" ht="20.100000000000001" customHeight="1" x14ac:dyDescent="0.3">
      <c r="A49" s="3" t="s">
        <v>148</v>
      </c>
      <c r="B49" s="2" t="s">
        <v>56</v>
      </c>
      <c r="C49" s="12">
        <v>6165.3</v>
      </c>
      <c r="D49" s="12">
        <v>1452.3</v>
      </c>
      <c r="E49" s="11" t="s">
        <v>137</v>
      </c>
      <c r="F49" s="9">
        <v>140.16999999999999</v>
      </c>
      <c r="G49" s="14">
        <v>113.4465</v>
      </c>
      <c r="H49" s="17">
        <f t="shared" si="0"/>
        <v>26.723499999999987</v>
      </c>
      <c r="I49" s="12" t="s">
        <v>142</v>
      </c>
    </row>
    <row r="50" spans="1:9" ht="20.100000000000001" customHeight="1" x14ac:dyDescent="0.3">
      <c r="A50" s="3" t="s">
        <v>148</v>
      </c>
      <c r="B50" s="2" t="s">
        <v>57</v>
      </c>
      <c r="C50" s="12">
        <v>4726.8</v>
      </c>
      <c r="D50" s="12">
        <v>795.9</v>
      </c>
      <c r="E50" s="11" t="s">
        <v>137</v>
      </c>
      <c r="F50" s="9">
        <v>98.98</v>
      </c>
      <c r="G50" s="14">
        <v>84.715599999999995</v>
      </c>
      <c r="H50" s="17">
        <f t="shared" si="0"/>
        <v>14.264400000000009</v>
      </c>
      <c r="I50" s="12" t="s">
        <v>142</v>
      </c>
    </row>
    <row r="51" spans="1:9" ht="20.100000000000001" customHeight="1" x14ac:dyDescent="0.3">
      <c r="A51" s="3" t="s">
        <v>148</v>
      </c>
      <c r="B51" s="2" t="s">
        <v>58</v>
      </c>
      <c r="C51" s="12">
        <v>4730.3999999999996</v>
      </c>
      <c r="D51" s="12">
        <v>795.7</v>
      </c>
      <c r="E51" s="11" t="s">
        <v>137</v>
      </c>
      <c r="F51" s="9">
        <v>100.97</v>
      </c>
      <c r="G51" s="14">
        <v>86.431399999999996</v>
      </c>
      <c r="H51" s="17">
        <f t="shared" si="0"/>
        <v>14.538600000000002</v>
      </c>
      <c r="I51" s="12" t="s">
        <v>142</v>
      </c>
    </row>
    <row r="52" spans="1:9" ht="20.100000000000001" customHeight="1" x14ac:dyDescent="0.3">
      <c r="A52" s="3" t="s">
        <v>148</v>
      </c>
      <c r="B52" s="2" t="s">
        <v>59</v>
      </c>
      <c r="C52" s="12">
        <v>4727.7</v>
      </c>
      <c r="D52" s="12">
        <v>795.9</v>
      </c>
      <c r="E52" s="11" t="s">
        <v>137</v>
      </c>
      <c r="F52" s="9">
        <v>107.48</v>
      </c>
      <c r="G52" s="14">
        <v>91.993099999999998</v>
      </c>
      <c r="H52" s="17">
        <f t="shared" si="0"/>
        <v>15.486900000000006</v>
      </c>
      <c r="I52" s="12" t="s">
        <v>142</v>
      </c>
    </row>
    <row r="53" spans="1:9" ht="20.100000000000001" customHeight="1" x14ac:dyDescent="0.3">
      <c r="A53" s="3" t="s">
        <v>148</v>
      </c>
      <c r="B53" s="2" t="s">
        <v>60</v>
      </c>
      <c r="C53" s="12">
        <v>10656</v>
      </c>
      <c r="D53" s="12">
        <v>2081.1</v>
      </c>
      <c r="E53" s="11" t="s">
        <v>137</v>
      </c>
      <c r="F53" s="9">
        <v>229.22</v>
      </c>
      <c r="G53" s="21">
        <v>191.768</v>
      </c>
      <c r="H53" s="17">
        <f t="shared" si="0"/>
        <v>37.451999999999998</v>
      </c>
      <c r="I53" s="12" t="s">
        <v>142</v>
      </c>
    </row>
    <row r="54" spans="1:9" ht="20.100000000000001" customHeight="1" x14ac:dyDescent="0.3">
      <c r="A54" s="3" t="s">
        <v>148</v>
      </c>
      <c r="B54" s="2" t="s">
        <v>61</v>
      </c>
      <c r="C54" s="12">
        <v>3545.7</v>
      </c>
      <c r="D54" s="12">
        <v>706.9</v>
      </c>
      <c r="E54" s="11" t="s">
        <v>137</v>
      </c>
      <c r="F54" s="9">
        <v>78.14</v>
      </c>
      <c r="G54" s="21">
        <v>65.150999999999996</v>
      </c>
      <c r="H54" s="17">
        <f t="shared" si="0"/>
        <v>12.989000000000004</v>
      </c>
      <c r="I54" s="12" t="s">
        <v>142</v>
      </c>
    </row>
    <row r="55" spans="1:9" ht="20.100000000000001" customHeight="1" x14ac:dyDescent="0.3">
      <c r="A55" s="3" t="s">
        <v>148</v>
      </c>
      <c r="B55" s="2" t="s">
        <v>62</v>
      </c>
      <c r="C55" s="12">
        <v>3547.1</v>
      </c>
      <c r="D55" s="12">
        <v>730.1</v>
      </c>
      <c r="E55" s="11" t="s">
        <v>137</v>
      </c>
      <c r="F55" s="9">
        <v>70.98</v>
      </c>
      <c r="G55" s="21">
        <v>58.863999999999997</v>
      </c>
      <c r="H55" s="17">
        <f t="shared" si="0"/>
        <v>12.116000000000007</v>
      </c>
      <c r="I55" s="12" t="s">
        <v>142</v>
      </c>
    </row>
    <row r="56" spans="1:9" ht="20.100000000000001" customHeight="1" x14ac:dyDescent="0.3">
      <c r="A56" s="3" t="s">
        <v>148</v>
      </c>
      <c r="B56" s="2" t="s">
        <v>63</v>
      </c>
      <c r="C56" s="12">
        <v>3524.6</v>
      </c>
      <c r="D56" s="12">
        <v>666.5</v>
      </c>
      <c r="E56" s="11" t="s">
        <v>137</v>
      </c>
      <c r="F56" s="9">
        <v>77.84</v>
      </c>
      <c r="G56" s="14">
        <v>65.461299999999994</v>
      </c>
      <c r="H56" s="17">
        <f t="shared" si="0"/>
        <v>12.378700000000009</v>
      </c>
      <c r="I56" s="12" t="s">
        <v>142</v>
      </c>
    </row>
    <row r="57" spans="1:9" ht="20.100000000000001" customHeight="1" x14ac:dyDescent="0.3">
      <c r="A57" s="3" t="s">
        <v>148</v>
      </c>
      <c r="B57" s="2" t="s">
        <v>64</v>
      </c>
      <c r="C57" s="12">
        <v>16613.400000000001</v>
      </c>
      <c r="D57" s="12">
        <v>3321.6</v>
      </c>
      <c r="E57" s="11" t="s">
        <v>137</v>
      </c>
      <c r="F57" s="9">
        <v>309.32</v>
      </c>
      <c r="G57" s="14">
        <v>257.78059999999999</v>
      </c>
      <c r="H57" s="17">
        <f t="shared" si="0"/>
        <v>51.539400000000001</v>
      </c>
      <c r="I57" s="12" t="s">
        <v>142</v>
      </c>
    </row>
    <row r="58" spans="1:9" ht="20.100000000000001" customHeight="1" x14ac:dyDescent="0.3">
      <c r="A58" s="3" t="s">
        <v>148</v>
      </c>
      <c r="B58" s="2" t="s">
        <v>65</v>
      </c>
      <c r="C58" s="12">
        <v>14848.1</v>
      </c>
      <c r="D58" s="12">
        <v>2348.9</v>
      </c>
      <c r="E58" s="11" t="s">
        <v>137</v>
      </c>
      <c r="F58" s="9">
        <v>255.07</v>
      </c>
      <c r="G58" s="14">
        <v>220.23060000000001</v>
      </c>
      <c r="H58" s="17">
        <f t="shared" si="0"/>
        <v>34.839399999999983</v>
      </c>
      <c r="I58" s="12" t="s">
        <v>142</v>
      </c>
    </row>
    <row r="59" spans="1:9" ht="20.100000000000001" customHeight="1" x14ac:dyDescent="0.3">
      <c r="A59" s="3" t="s">
        <v>148</v>
      </c>
      <c r="B59" s="2" t="s">
        <v>66</v>
      </c>
      <c r="C59" s="12">
        <v>7074.5</v>
      </c>
      <c r="D59" s="12">
        <v>1369</v>
      </c>
      <c r="E59" s="11" t="s">
        <v>137</v>
      </c>
      <c r="F59" s="9">
        <v>148.78</v>
      </c>
      <c r="G59" s="14">
        <v>124.65730000000001</v>
      </c>
      <c r="H59" s="17">
        <f t="shared" si="0"/>
        <v>24.122699999999995</v>
      </c>
      <c r="I59" s="12" t="s">
        <v>142</v>
      </c>
    </row>
    <row r="60" spans="1:9" ht="20.100000000000001" customHeight="1" x14ac:dyDescent="0.3">
      <c r="A60" s="3" t="s">
        <v>148</v>
      </c>
      <c r="B60" s="2" t="s">
        <v>67</v>
      </c>
      <c r="C60" s="12">
        <v>7073.4</v>
      </c>
      <c r="D60" s="12">
        <v>1355.8</v>
      </c>
      <c r="E60" s="11" t="s">
        <v>137</v>
      </c>
      <c r="F60" s="9">
        <v>149.27000000000001</v>
      </c>
      <c r="G60" s="14">
        <v>125.2606</v>
      </c>
      <c r="H60" s="17">
        <f t="shared" si="0"/>
        <v>24.009400000000014</v>
      </c>
      <c r="I60" s="12" t="s">
        <v>142</v>
      </c>
    </row>
    <row r="61" spans="1:9" ht="20.100000000000001" customHeight="1" x14ac:dyDescent="0.3">
      <c r="A61" s="3" t="s">
        <v>148</v>
      </c>
      <c r="B61" s="2" t="s">
        <v>68</v>
      </c>
      <c r="C61" s="12">
        <v>12680.8</v>
      </c>
      <c r="D61" s="12">
        <v>2996</v>
      </c>
      <c r="E61" s="11" t="s">
        <v>137</v>
      </c>
      <c r="F61" s="9">
        <v>254.86</v>
      </c>
      <c r="G61" s="14">
        <v>206.15360000000001</v>
      </c>
      <c r="H61" s="17">
        <f t="shared" si="0"/>
        <v>48.706400000000002</v>
      </c>
      <c r="I61" s="12" t="s">
        <v>142</v>
      </c>
    </row>
    <row r="62" spans="1:9" ht="20.100000000000001" customHeight="1" x14ac:dyDescent="0.3">
      <c r="A62" s="3" t="s">
        <v>148</v>
      </c>
      <c r="B62" s="2" t="s">
        <v>69</v>
      </c>
      <c r="C62" s="12">
        <v>7060.5</v>
      </c>
      <c r="D62" s="12">
        <v>1448.4</v>
      </c>
      <c r="E62" s="11" t="s">
        <v>137</v>
      </c>
      <c r="F62" s="9">
        <v>157.34</v>
      </c>
      <c r="G62" s="14">
        <v>130.5573</v>
      </c>
      <c r="H62" s="17">
        <f t="shared" si="0"/>
        <v>26.782700000000006</v>
      </c>
      <c r="I62" s="12" t="s">
        <v>142</v>
      </c>
    </row>
    <row r="63" spans="1:9" ht="20.100000000000001" customHeight="1" x14ac:dyDescent="0.3">
      <c r="A63" s="3" t="s">
        <v>148</v>
      </c>
      <c r="B63" s="2" t="s">
        <v>70</v>
      </c>
      <c r="C63" s="12">
        <v>19520.099999999999</v>
      </c>
      <c r="D63" s="12">
        <v>3133.4</v>
      </c>
      <c r="E63" s="11" t="s">
        <v>137</v>
      </c>
      <c r="F63" s="9">
        <v>337.79</v>
      </c>
      <c r="G63" s="14">
        <v>291.06740000000002</v>
      </c>
      <c r="H63" s="17">
        <f t="shared" si="0"/>
        <v>46.7226</v>
      </c>
      <c r="I63" s="12" t="s">
        <v>142</v>
      </c>
    </row>
    <row r="64" spans="1:9" ht="20.100000000000001" customHeight="1" x14ac:dyDescent="0.3">
      <c r="A64" s="3" t="s">
        <v>148</v>
      </c>
      <c r="B64" s="2" t="s">
        <v>71</v>
      </c>
      <c r="C64" s="12">
        <v>18480.599999999999</v>
      </c>
      <c r="D64" s="12">
        <v>3495.3</v>
      </c>
      <c r="E64" s="11" t="s">
        <v>137</v>
      </c>
      <c r="F64" s="9">
        <v>357.3</v>
      </c>
      <c r="G64" s="14">
        <v>300.47089999999997</v>
      </c>
      <c r="H64" s="17">
        <f t="shared" si="0"/>
        <v>56.829100000000039</v>
      </c>
      <c r="I64" s="12" t="s">
        <v>142</v>
      </c>
    </row>
    <row r="65" spans="1:9" ht="20.100000000000001" customHeight="1" x14ac:dyDescent="0.3">
      <c r="A65" s="3" t="s">
        <v>148</v>
      </c>
      <c r="B65" s="2" t="s">
        <v>72</v>
      </c>
      <c r="C65" s="12">
        <v>18464.400000000001</v>
      </c>
      <c r="D65" s="12">
        <v>3075.5</v>
      </c>
      <c r="E65" s="11" t="s">
        <v>137</v>
      </c>
      <c r="F65" s="9">
        <v>346.25</v>
      </c>
      <c r="G65" s="14">
        <v>296.81189999999998</v>
      </c>
      <c r="H65" s="17">
        <f t="shared" si="0"/>
        <v>49.43810000000002</v>
      </c>
      <c r="I65" s="12" t="s">
        <v>142</v>
      </c>
    </row>
    <row r="66" spans="1:9" ht="20.100000000000001" customHeight="1" x14ac:dyDescent="0.3">
      <c r="A66" s="3" t="s">
        <v>148</v>
      </c>
      <c r="B66" s="2" t="s">
        <v>73</v>
      </c>
      <c r="C66" s="12">
        <v>30263.4</v>
      </c>
      <c r="D66" s="12">
        <v>4813</v>
      </c>
      <c r="E66" s="11" t="s">
        <v>137</v>
      </c>
      <c r="F66" s="9">
        <v>569.22</v>
      </c>
      <c r="G66" s="14">
        <v>491.1146</v>
      </c>
      <c r="H66" s="17">
        <f t="shared" si="0"/>
        <v>78.105400000000031</v>
      </c>
      <c r="I66" s="12" t="s">
        <v>142</v>
      </c>
    </row>
    <row r="67" spans="1:9" ht="20.100000000000001" customHeight="1" x14ac:dyDescent="0.3">
      <c r="A67" s="3" t="s">
        <v>148</v>
      </c>
      <c r="B67" s="2" t="s">
        <v>74</v>
      </c>
      <c r="C67" s="12">
        <v>24146</v>
      </c>
      <c r="D67" s="12">
        <v>4163</v>
      </c>
      <c r="E67" s="11" t="s">
        <v>137</v>
      </c>
      <c r="F67" s="9">
        <v>387.36</v>
      </c>
      <c r="G67" s="14">
        <v>330.3965</v>
      </c>
      <c r="H67" s="17">
        <f t="shared" si="0"/>
        <v>56.96350000000001</v>
      </c>
      <c r="I67" s="12" t="s">
        <v>142</v>
      </c>
    </row>
    <row r="68" spans="1:9" ht="20.100000000000001" customHeight="1" x14ac:dyDescent="0.3">
      <c r="A68" s="3" t="s">
        <v>148</v>
      </c>
      <c r="B68" s="2" t="s">
        <v>75</v>
      </c>
      <c r="C68" s="12">
        <v>20666.400000000001</v>
      </c>
      <c r="D68" s="12">
        <v>3679.6</v>
      </c>
      <c r="E68" s="11" t="s">
        <v>137</v>
      </c>
      <c r="F68" s="9">
        <v>397.57</v>
      </c>
      <c r="G68" s="14">
        <v>337.48219999999998</v>
      </c>
      <c r="H68" s="17">
        <f t="shared" si="0"/>
        <v>60.087800000000016</v>
      </c>
      <c r="I68" s="12" t="s">
        <v>142</v>
      </c>
    </row>
    <row r="69" spans="1:9" ht="20.100000000000001" customHeight="1" x14ac:dyDescent="0.3">
      <c r="A69" s="3" t="s">
        <v>148</v>
      </c>
      <c r="B69" s="2" t="s">
        <v>76</v>
      </c>
      <c r="C69" s="12">
        <v>7825.9</v>
      </c>
      <c r="D69" s="12">
        <v>1392.9</v>
      </c>
      <c r="E69" s="11" t="s">
        <v>137</v>
      </c>
      <c r="F69" s="9">
        <v>129.43</v>
      </c>
      <c r="G69" s="21">
        <v>109.874</v>
      </c>
      <c r="H69" s="17">
        <f t="shared" ref="H69:H124" si="1">F69-G69</f>
        <v>19.556000000000012</v>
      </c>
      <c r="I69" s="12" t="s">
        <v>142</v>
      </c>
    </row>
    <row r="70" spans="1:9" ht="20.100000000000001" customHeight="1" x14ac:dyDescent="0.3">
      <c r="A70" s="3" t="s">
        <v>148</v>
      </c>
      <c r="B70" s="2" t="s">
        <v>77</v>
      </c>
      <c r="C70" s="12">
        <v>6706.4</v>
      </c>
      <c r="D70" s="12">
        <v>1474.1</v>
      </c>
      <c r="E70" s="11" t="s">
        <v>137</v>
      </c>
      <c r="F70" s="9">
        <v>133.97999999999999</v>
      </c>
      <c r="G70" s="14">
        <v>109.8372</v>
      </c>
      <c r="H70" s="17">
        <f t="shared" si="1"/>
        <v>24.142799999999994</v>
      </c>
      <c r="I70" s="12" t="s">
        <v>142</v>
      </c>
    </row>
    <row r="71" spans="1:9" ht="20.100000000000001" customHeight="1" x14ac:dyDescent="0.3">
      <c r="A71" s="3" t="s">
        <v>148</v>
      </c>
      <c r="B71" s="2" t="s">
        <v>78</v>
      </c>
      <c r="C71" s="12">
        <v>4205.8999999999996</v>
      </c>
      <c r="D71" s="12">
        <v>703.7</v>
      </c>
      <c r="E71" s="11" t="s">
        <v>137</v>
      </c>
      <c r="F71" s="9">
        <v>78.989999999999995</v>
      </c>
      <c r="G71" s="14">
        <v>67.668300000000002</v>
      </c>
      <c r="H71" s="17">
        <f t="shared" si="1"/>
        <v>11.321699999999993</v>
      </c>
      <c r="I71" s="12" t="s">
        <v>142</v>
      </c>
    </row>
    <row r="72" spans="1:9" ht="20.100000000000001" customHeight="1" x14ac:dyDescent="0.3">
      <c r="A72" s="3" t="s">
        <v>148</v>
      </c>
      <c r="B72" s="2" t="s">
        <v>79</v>
      </c>
      <c r="C72" s="12">
        <v>20257.7</v>
      </c>
      <c r="D72" s="12">
        <v>3621.1</v>
      </c>
      <c r="E72" s="11" t="s">
        <v>137</v>
      </c>
      <c r="F72" s="9">
        <v>420.59</v>
      </c>
      <c r="G72" s="14">
        <v>356.80959999999999</v>
      </c>
      <c r="H72" s="17">
        <f t="shared" si="1"/>
        <v>63.780399999999986</v>
      </c>
      <c r="I72" s="12" t="s">
        <v>142</v>
      </c>
    </row>
    <row r="73" spans="1:9" ht="20.100000000000001" customHeight="1" x14ac:dyDescent="0.3">
      <c r="A73" s="3" t="s">
        <v>148</v>
      </c>
      <c r="B73" s="2" t="s">
        <v>80</v>
      </c>
      <c r="C73" s="12">
        <v>6730.4</v>
      </c>
      <c r="D73" s="12">
        <v>1206</v>
      </c>
      <c r="E73" s="11" t="s">
        <v>137</v>
      </c>
      <c r="F73" s="9">
        <v>109.96</v>
      </c>
      <c r="G73" s="14">
        <v>94.749600000000001</v>
      </c>
      <c r="H73" s="17">
        <f t="shared" si="1"/>
        <v>15.210399999999993</v>
      </c>
      <c r="I73" s="12" t="s">
        <v>142</v>
      </c>
    </row>
    <row r="74" spans="1:9" ht="20.100000000000001" customHeight="1" x14ac:dyDescent="0.3">
      <c r="A74" s="3" t="s">
        <v>148</v>
      </c>
      <c r="B74" s="2" t="s">
        <v>81</v>
      </c>
      <c r="C74" s="12">
        <v>13988.5</v>
      </c>
      <c r="D74" s="12">
        <v>2520.8000000000002</v>
      </c>
      <c r="E74" s="11" t="s">
        <v>137</v>
      </c>
      <c r="F74" s="9">
        <v>278.98</v>
      </c>
      <c r="G74" s="14">
        <v>236.3826</v>
      </c>
      <c r="H74" s="17">
        <f t="shared" si="1"/>
        <v>42.597400000000022</v>
      </c>
      <c r="I74" s="12" t="s">
        <v>142</v>
      </c>
    </row>
    <row r="75" spans="1:9" ht="20.100000000000001" customHeight="1" x14ac:dyDescent="0.3">
      <c r="A75" s="3" t="s">
        <v>148</v>
      </c>
      <c r="B75" s="2" t="s">
        <v>82</v>
      </c>
      <c r="C75" s="12">
        <v>13693.8</v>
      </c>
      <c r="D75" s="12">
        <v>2426.1999999999998</v>
      </c>
      <c r="E75" s="11" t="s">
        <v>137</v>
      </c>
      <c r="F75" s="9">
        <v>242.9</v>
      </c>
      <c r="G75" s="14">
        <v>206.34139999999999</v>
      </c>
      <c r="H75" s="17">
        <f t="shared" si="1"/>
        <v>36.558600000000013</v>
      </c>
      <c r="I75" s="12" t="s">
        <v>142</v>
      </c>
    </row>
    <row r="76" spans="1:9" ht="20.100000000000001" customHeight="1" x14ac:dyDescent="0.3">
      <c r="A76" s="3" t="s">
        <v>148</v>
      </c>
      <c r="B76" s="2" t="s">
        <v>83</v>
      </c>
      <c r="C76" s="12">
        <v>6358.4</v>
      </c>
      <c r="D76" s="12">
        <v>1250.2</v>
      </c>
      <c r="E76" s="11" t="s">
        <v>137</v>
      </c>
      <c r="F76" s="9">
        <v>152.24</v>
      </c>
      <c r="G76" s="14">
        <v>127.2248</v>
      </c>
      <c r="H76" s="17">
        <f t="shared" si="1"/>
        <v>25.015200000000007</v>
      </c>
      <c r="I76" s="12" t="s">
        <v>142</v>
      </c>
    </row>
    <row r="77" spans="1:9" ht="20.100000000000001" customHeight="1" x14ac:dyDescent="0.3">
      <c r="A77" s="3" t="s">
        <v>148</v>
      </c>
      <c r="B77" s="2" t="s">
        <v>84</v>
      </c>
      <c r="C77" s="12">
        <v>12946.6</v>
      </c>
      <c r="D77" s="12">
        <v>3075.2</v>
      </c>
      <c r="E77" s="11" t="s">
        <v>137</v>
      </c>
      <c r="F77" s="9">
        <v>246.64</v>
      </c>
      <c r="G77" s="14">
        <v>199.30029999999999</v>
      </c>
      <c r="H77" s="17">
        <f t="shared" si="1"/>
        <v>47.339699999999993</v>
      </c>
      <c r="I77" s="12" t="s">
        <v>142</v>
      </c>
    </row>
    <row r="78" spans="1:9" ht="20.100000000000001" customHeight="1" x14ac:dyDescent="0.3">
      <c r="A78" s="3" t="s">
        <v>148</v>
      </c>
      <c r="B78" s="2" t="s">
        <v>85</v>
      </c>
      <c r="C78" s="12">
        <v>12207.9</v>
      </c>
      <c r="D78" s="12">
        <v>2138.4</v>
      </c>
      <c r="E78" s="11" t="s">
        <v>137</v>
      </c>
      <c r="F78" s="9">
        <v>203.17</v>
      </c>
      <c r="G78" s="14">
        <v>172.88630000000001</v>
      </c>
      <c r="H78" s="17">
        <f t="shared" si="1"/>
        <v>30.283699999999982</v>
      </c>
      <c r="I78" s="12" t="s">
        <v>142</v>
      </c>
    </row>
    <row r="79" spans="1:9" ht="20.100000000000001" customHeight="1" x14ac:dyDescent="0.3">
      <c r="A79" s="3" t="s">
        <v>148</v>
      </c>
      <c r="B79" s="2" t="s">
        <v>86</v>
      </c>
      <c r="C79" s="12">
        <v>4902.2</v>
      </c>
      <c r="D79" s="12">
        <v>840</v>
      </c>
      <c r="E79" s="11" t="s">
        <v>137</v>
      </c>
      <c r="F79" s="9">
        <v>82.52</v>
      </c>
      <c r="G79" s="14">
        <v>70.448499999999996</v>
      </c>
      <c r="H79" s="17">
        <f t="shared" si="1"/>
        <v>12.0715</v>
      </c>
      <c r="I79" s="12" t="s">
        <v>142</v>
      </c>
    </row>
    <row r="80" spans="1:9" ht="20.100000000000001" customHeight="1" x14ac:dyDescent="0.3">
      <c r="A80" s="3" t="s">
        <v>148</v>
      </c>
      <c r="B80" s="2" t="s">
        <v>87</v>
      </c>
      <c r="C80" s="12">
        <v>19673.8</v>
      </c>
      <c r="D80" s="12">
        <v>3278.2</v>
      </c>
      <c r="E80" s="11" t="s">
        <v>137</v>
      </c>
      <c r="F80" s="9">
        <v>369.86</v>
      </c>
      <c r="G80" s="14">
        <v>317.03339999999997</v>
      </c>
      <c r="H80" s="17">
        <f t="shared" si="1"/>
        <v>52.826600000000042</v>
      </c>
      <c r="I80" s="12" t="s">
        <v>142</v>
      </c>
    </row>
    <row r="81" spans="1:9" ht="20.100000000000001" customHeight="1" x14ac:dyDescent="0.3">
      <c r="A81" s="3" t="s">
        <v>148</v>
      </c>
      <c r="B81" s="2" t="s">
        <v>88</v>
      </c>
      <c r="C81" s="12">
        <v>10938.2</v>
      </c>
      <c r="D81" s="12">
        <v>1981.4</v>
      </c>
      <c r="E81" s="11" t="s">
        <v>137</v>
      </c>
      <c r="F81" s="9">
        <v>252.53</v>
      </c>
      <c r="G81" s="21">
        <v>213.80099999999999</v>
      </c>
      <c r="H81" s="17">
        <f t="shared" si="1"/>
        <v>38.729000000000013</v>
      </c>
      <c r="I81" s="12" t="s">
        <v>142</v>
      </c>
    </row>
    <row r="82" spans="1:9" ht="20.100000000000001" customHeight="1" x14ac:dyDescent="0.3">
      <c r="A82" s="3" t="s">
        <v>148</v>
      </c>
      <c r="B82" s="2" t="s">
        <v>89</v>
      </c>
      <c r="C82" s="12">
        <v>6730.4</v>
      </c>
      <c r="D82" s="12">
        <v>1206</v>
      </c>
      <c r="E82" s="11" t="s">
        <v>137</v>
      </c>
      <c r="F82" s="9">
        <v>165.53</v>
      </c>
      <c r="G82" s="14">
        <v>140.37639999999999</v>
      </c>
      <c r="H82" s="17">
        <f t="shared" si="1"/>
        <v>25.153600000000012</v>
      </c>
      <c r="I82" s="12" t="s">
        <v>142</v>
      </c>
    </row>
    <row r="83" spans="1:9" ht="20.100000000000001" customHeight="1" x14ac:dyDescent="0.3">
      <c r="A83" s="3" t="s">
        <v>148</v>
      </c>
      <c r="B83" s="2" t="s">
        <v>90</v>
      </c>
      <c r="C83" s="12">
        <v>6585.5</v>
      </c>
      <c r="D83" s="12">
        <v>1220.3</v>
      </c>
      <c r="E83" s="11" t="s">
        <v>137</v>
      </c>
      <c r="F83" s="9">
        <v>125.34</v>
      </c>
      <c r="G83" s="14">
        <v>105.7453</v>
      </c>
      <c r="H83" s="17">
        <f t="shared" si="1"/>
        <v>19.594700000000003</v>
      </c>
      <c r="I83" s="12" t="s">
        <v>142</v>
      </c>
    </row>
    <row r="84" spans="1:9" ht="20.100000000000001" customHeight="1" x14ac:dyDescent="0.3">
      <c r="A84" s="3" t="s">
        <v>148</v>
      </c>
      <c r="B84" s="2" t="s">
        <v>91</v>
      </c>
      <c r="C84" s="12">
        <v>2378.6999999999998</v>
      </c>
      <c r="D84" s="12">
        <v>423.2</v>
      </c>
      <c r="E84" s="11" t="s">
        <v>137</v>
      </c>
      <c r="F84" s="9">
        <v>50.54</v>
      </c>
      <c r="G84" s="14">
        <v>42.906399999999998</v>
      </c>
      <c r="H84" s="17">
        <f t="shared" si="1"/>
        <v>7.6336000000000013</v>
      </c>
      <c r="I84" s="12" t="s">
        <v>142</v>
      </c>
    </row>
    <row r="85" spans="1:9" ht="20.100000000000001" customHeight="1" x14ac:dyDescent="0.3">
      <c r="A85" s="3" t="s">
        <v>148</v>
      </c>
      <c r="B85" s="2" t="s">
        <v>92</v>
      </c>
      <c r="C85" s="12">
        <v>11093.7</v>
      </c>
      <c r="D85" s="12">
        <v>1740.3</v>
      </c>
      <c r="E85" s="11" t="s">
        <v>137</v>
      </c>
      <c r="F85" s="9">
        <v>208.49</v>
      </c>
      <c r="G85" s="14">
        <v>180.21860000000001</v>
      </c>
      <c r="H85" s="17">
        <f t="shared" si="1"/>
        <v>28.2714</v>
      </c>
      <c r="I85" s="12" t="s">
        <v>142</v>
      </c>
    </row>
    <row r="86" spans="1:9" ht="20.100000000000001" customHeight="1" x14ac:dyDescent="0.3">
      <c r="A86" s="3" t="s">
        <v>148</v>
      </c>
      <c r="B86" s="2" t="s">
        <v>93</v>
      </c>
      <c r="C86" s="12">
        <v>4595.8999999999996</v>
      </c>
      <c r="D86" s="12">
        <v>768.9</v>
      </c>
      <c r="E86" s="11" t="s">
        <v>137</v>
      </c>
      <c r="F86" s="9">
        <v>79.239999999999995</v>
      </c>
      <c r="G86" s="14">
        <v>67.883099999999999</v>
      </c>
      <c r="H86" s="17">
        <f t="shared" si="1"/>
        <v>11.356899999999996</v>
      </c>
      <c r="I86" s="12" t="s">
        <v>142</v>
      </c>
    </row>
    <row r="87" spans="1:9" ht="20.100000000000001" customHeight="1" x14ac:dyDescent="0.3">
      <c r="A87" s="3" t="s">
        <v>148</v>
      </c>
      <c r="B87" s="2" t="s">
        <v>94</v>
      </c>
      <c r="C87" s="12">
        <v>9748.4</v>
      </c>
      <c r="D87" s="12">
        <v>1529.8</v>
      </c>
      <c r="E87" s="11" t="s">
        <v>137</v>
      </c>
      <c r="F87" s="9">
        <v>181.63</v>
      </c>
      <c r="G87" s="14">
        <v>156.9933</v>
      </c>
      <c r="H87" s="17">
        <f t="shared" si="1"/>
        <v>24.63669999999999</v>
      </c>
      <c r="I87" s="12" t="s">
        <v>142</v>
      </c>
    </row>
    <row r="88" spans="1:9" ht="20.100000000000001" customHeight="1" x14ac:dyDescent="0.3">
      <c r="A88" s="3" t="s">
        <v>148</v>
      </c>
      <c r="B88" s="2" t="s">
        <v>95</v>
      </c>
      <c r="C88" s="12">
        <v>5226.2</v>
      </c>
      <c r="D88" s="12">
        <v>1032.0999999999999</v>
      </c>
      <c r="E88" s="11" t="s">
        <v>137</v>
      </c>
      <c r="F88" s="9">
        <v>105.64</v>
      </c>
      <c r="G88" s="14">
        <v>88.218199999999996</v>
      </c>
      <c r="H88" s="17">
        <f t="shared" si="1"/>
        <v>17.421800000000005</v>
      </c>
      <c r="I88" s="12" t="s">
        <v>142</v>
      </c>
    </row>
    <row r="89" spans="1:9" ht="20.100000000000001" customHeight="1" x14ac:dyDescent="0.3">
      <c r="A89" s="3" t="s">
        <v>148</v>
      </c>
      <c r="B89" s="2" t="s">
        <v>96</v>
      </c>
      <c r="C89" s="12">
        <v>4540.8</v>
      </c>
      <c r="D89" s="12">
        <v>808.2</v>
      </c>
      <c r="E89" s="11" t="s">
        <v>137</v>
      </c>
      <c r="F89" s="9">
        <v>79.150000000000006</v>
      </c>
      <c r="G89" s="14">
        <v>67.190899999999999</v>
      </c>
      <c r="H89" s="17">
        <f t="shared" si="1"/>
        <v>11.959100000000007</v>
      </c>
      <c r="I89" s="12" t="s">
        <v>142</v>
      </c>
    </row>
    <row r="90" spans="1:9" ht="20.100000000000001" customHeight="1" x14ac:dyDescent="0.3">
      <c r="A90" s="3" t="s">
        <v>148</v>
      </c>
      <c r="B90" s="2" t="s">
        <v>97</v>
      </c>
      <c r="C90" s="12">
        <v>3529.7</v>
      </c>
      <c r="D90" s="12">
        <v>646.1</v>
      </c>
      <c r="E90" s="11" t="s">
        <v>137</v>
      </c>
      <c r="F90" s="9">
        <v>77.739999999999995</v>
      </c>
      <c r="G90" s="14">
        <v>65.711699999999993</v>
      </c>
      <c r="H90" s="17">
        <f t="shared" si="1"/>
        <v>12.028300000000002</v>
      </c>
      <c r="I90" s="12" t="s">
        <v>142</v>
      </c>
    </row>
    <row r="91" spans="1:9" ht="20.100000000000001" customHeight="1" x14ac:dyDescent="0.3">
      <c r="A91" s="3" t="s">
        <v>148</v>
      </c>
      <c r="B91" s="2" t="s">
        <v>98</v>
      </c>
      <c r="C91" s="12">
        <v>3529</v>
      </c>
      <c r="D91" s="12">
        <v>653.6</v>
      </c>
      <c r="E91" s="11" t="s">
        <v>137</v>
      </c>
      <c r="F91" s="9">
        <v>65.400000000000006</v>
      </c>
      <c r="G91" s="14">
        <v>55.180199999999999</v>
      </c>
      <c r="H91" s="17">
        <f t="shared" si="1"/>
        <v>10.219800000000006</v>
      </c>
      <c r="I91" s="12" t="s">
        <v>142</v>
      </c>
    </row>
    <row r="92" spans="1:9" ht="20.100000000000001" customHeight="1" x14ac:dyDescent="0.3">
      <c r="A92" s="3" t="s">
        <v>148</v>
      </c>
      <c r="B92" s="2" t="s">
        <v>99</v>
      </c>
      <c r="C92" s="12">
        <v>7171.2</v>
      </c>
      <c r="D92" s="12">
        <v>643.1</v>
      </c>
      <c r="E92" s="11" t="s">
        <v>138</v>
      </c>
      <c r="F92" s="9">
        <v>159.75</v>
      </c>
      <c r="G92" s="14">
        <v>146.2253</v>
      </c>
      <c r="H92" s="17">
        <f t="shared" si="1"/>
        <v>13.524699999999996</v>
      </c>
      <c r="I92" s="12" t="s">
        <v>142</v>
      </c>
    </row>
    <row r="93" spans="1:9" ht="20.100000000000001" customHeight="1" x14ac:dyDescent="0.3">
      <c r="A93" s="3" t="s">
        <v>148</v>
      </c>
      <c r="B93" s="2" t="s">
        <v>100</v>
      </c>
      <c r="C93" s="12">
        <v>4256.7</v>
      </c>
      <c r="D93" s="12">
        <v>724.9</v>
      </c>
      <c r="E93" s="11" t="s">
        <v>137</v>
      </c>
      <c r="F93" s="9">
        <v>91.93</v>
      </c>
      <c r="G93" s="14">
        <v>78.552800000000005</v>
      </c>
      <c r="H93" s="17">
        <f t="shared" si="1"/>
        <v>13.377200000000002</v>
      </c>
      <c r="I93" s="12" t="s">
        <v>142</v>
      </c>
    </row>
    <row r="94" spans="1:9" ht="20.100000000000001" customHeight="1" x14ac:dyDescent="0.3">
      <c r="A94" s="3" t="s">
        <v>148</v>
      </c>
      <c r="B94" s="2" t="s">
        <v>101</v>
      </c>
      <c r="C94" s="12">
        <v>5495.8</v>
      </c>
      <c r="D94" s="12">
        <v>629.20000000000005</v>
      </c>
      <c r="E94" s="11" t="s">
        <v>137</v>
      </c>
      <c r="F94" s="9">
        <v>110.87</v>
      </c>
      <c r="G94" s="14">
        <v>99.480699999999999</v>
      </c>
      <c r="H94" s="17">
        <f t="shared" si="1"/>
        <v>11.389300000000006</v>
      </c>
      <c r="I94" s="12" t="s">
        <v>142</v>
      </c>
    </row>
    <row r="95" spans="1:9" ht="20.100000000000001" customHeight="1" x14ac:dyDescent="0.3">
      <c r="A95" s="3" t="s">
        <v>148</v>
      </c>
      <c r="B95" s="2" t="s">
        <v>102</v>
      </c>
      <c r="C95" s="12">
        <v>5325.3</v>
      </c>
      <c r="D95" s="12">
        <v>997.8</v>
      </c>
      <c r="E95" s="11" t="s">
        <v>137</v>
      </c>
      <c r="F95" s="9">
        <v>112.87</v>
      </c>
      <c r="G95" s="14">
        <v>95.058800000000005</v>
      </c>
      <c r="H95" s="17">
        <f t="shared" si="1"/>
        <v>17.811199999999999</v>
      </c>
      <c r="I95" s="12" t="s">
        <v>142</v>
      </c>
    </row>
    <row r="96" spans="1:9" ht="20.100000000000001" customHeight="1" x14ac:dyDescent="0.3">
      <c r="A96" s="3" t="s">
        <v>148</v>
      </c>
      <c r="B96" s="2" t="s">
        <v>103</v>
      </c>
      <c r="C96" s="12">
        <v>11681.7</v>
      </c>
      <c r="D96" s="12">
        <v>2147.4</v>
      </c>
      <c r="E96" s="11" t="s">
        <v>137</v>
      </c>
      <c r="F96" s="9">
        <v>211.06</v>
      </c>
      <c r="G96" s="14">
        <v>178.28630000000001</v>
      </c>
      <c r="H96" s="17">
        <f t="shared" si="1"/>
        <v>32.773699999999991</v>
      </c>
      <c r="I96" s="12" t="s">
        <v>142</v>
      </c>
    </row>
    <row r="97" spans="1:9" ht="20.100000000000001" customHeight="1" x14ac:dyDescent="0.3">
      <c r="A97" s="3" t="s">
        <v>148</v>
      </c>
      <c r="B97" s="2" t="s">
        <v>104</v>
      </c>
      <c r="C97" s="12">
        <v>3803.6</v>
      </c>
      <c r="D97" s="12">
        <v>716.6</v>
      </c>
      <c r="E97" s="11" t="s">
        <v>137</v>
      </c>
      <c r="F97" s="9">
        <v>73.73</v>
      </c>
      <c r="G97" s="14">
        <v>62.041400000000003</v>
      </c>
      <c r="H97" s="17">
        <f t="shared" si="1"/>
        <v>11.688600000000001</v>
      </c>
      <c r="I97" s="12" t="s">
        <v>142</v>
      </c>
    </row>
    <row r="98" spans="1:9" ht="20.100000000000001" customHeight="1" x14ac:dyDescent="0.3">
      <c r="A98" s="3" t="s">
        <v>148</v>
      </c>
      <c r="B98" s="2" t="s">
        <v>105</v>
      </c>
      <c r="C98" s="12">
        <v>5229.5</v>
      </c>
      <c r="D98" s="12">
        <v>989.9</v>
      </c>
      <c r="E98" s="11" t="s">
        <v>137</v>
      </c>
      <c r="F98" s="9">
        <v>107.4</v>
      </c>
      <c r="G98" s="14">
        <v>59.694499999999998</v>
      </c>
      <c r="H98" s="17">
        <f t="shared" si="1"/>
        <v>47.705500000000008</v>
      </c>
      <c r="I98" s="12" t="s">
        <v>142</v>
      </c>
    </row>
    <row r="99" spans="1:9" ht="20.100000000000001" customHeight="1" x14ac:dyDescent="0.3">
      <c r="A99" s="3" t="s">
        <v>148</v>
      </c>
      <c r="B99" s="2" t="s">
        <v>106</v>
      </c>
      <c r="C99" s="12">
        <v>13732.4</v>
      </c>
      <c r="D99" s="12">
        <v>2600.5</v>
      </c>
      <c r="E99" s="11" t="s">
        <v>137</v>
      </c>
      <c r="F99" s="9">
        <v>279.83</v>
      </c>
      <c r="G99" s="14">
        <v>235.27590000000001</v>
      </c>
      <c r="H99" s="17">
        <f t="shared" si="1"/>
        <v>44.554099999999977</v>
      </c>
      <c r="I99" s="12" t="s">
        <v>142</v>
      </c>
    </row>
    <row r="100" spans="1:9" ht="20.100000000000001" customHeight="1" x14ac:dyDescent="0.3">
      <c r="A100" s="3" t="s">
        <v>148</v>
      </c>
      <c r="B100" s="2" t="s">
        <v>107</v>
      </c>
      <c r="C100" s="12">
        <v>2672.5</v>
      </c>
      <c r="D100" s="12">
        <v>420.5</v>
      </c>
      <c r="E100" s="11" t="s">
        <v>137</v>
      </c>
      <c r="F100" s="9">
        <v>41.18</v>
      </c>
      <c r="G100" s="14">
        <v>35.581499999999998</v>
      </c>
      <c r="H100" s="17">
        <f t="shared" si="1"/>
        <v>5.5985000000000014</v>
      </c>
      <c r="I100" s="12" t="s">
        <v>142</v>
      </c>
    </row>
    <row r="101" spans="1:9" ht="20.100000000000001" customHeight="1" x14ac:dyDescent="0.3">
      <c r="A101" s="3" t="s">
        <v>148</v>
      </c>
      <c r="B101" s="2" t="s">
        <v>108</v>
      </c>
      <c r="C101" s="12">
        <v>8981.1</v>
      </c>
      <c r="D101" s="12">
        <v>1607.4</v>
      </c>
      <c r="E101" s="11" t="s">
        <v>137</v>
      </c>
      <c r="F101" s="9">
        <v>204.41</v>
      </c>
      <c r="G101" s="14">
        <v>173.3793</v>
      </c>
      <c r="H101" s="17">
        <f t="shared" si="1"/>
        <v>31.030699999999996</v>
      </c>
      <c r="I101" s="12" t="s">
        <v>142</v>
      </c>
    </row>
    <row r="102" spans="1:9" ht="20.100000000000001" customHeight="1" x14ac:dyDescent="0.3">
      <c r="A102" s="3" t="s">
        <v>148</v>
      </c>
      <c r="B102" s="2" t="s">
        <v>109</v>
      </c>
      <c r="C102" s="12">
        <v>4789.8999999999996</v>
      </c>
      <c r="D102" s="12">
        <v>458.4</v>
      </c>
      <c r="E102" s="11" t="s">
        <v>137</v>
      </c>
      <c r="F102" s="9">
        <v>85.9</v>
      </c>
      <c r="G102" s="14">
        <v>78.397300000000001</v>
      </c>
      <c r="H102" s="17">
        <f t="shared" si="1"/>
        <v>7.5027000000000044</v>
      </c>
      <c r="I102" s="12" t="s">
        <v>142</v>
      </c>
    </row>
    <row r="103" spans="1:9" ht="20.100000000000001" customHeight="1" x14ac:dyDescent="0.3">
      <c r="A103" s="3" t="s">
        <v>148</v>
      </c>
      <c r="B103" s="2" t="s">
        <v>110</v>
      </c>
      <c r="C103" s="12">
        <v>5273.8</v>
      </c>
      <c r="D103" s="12">
        <v>821.2</v>
      </c>
      <c r="E103" s="11" t="s">
        <v>137</v>
      </c>
      <c r="F103" s="9">
        <v>102</v>
      </c>
      <c r="G103" s="14">
        <v>88.257199999999997</v>
      </c>
      <c r="H103" s="17">
        <f t="shared" si="1"/>
        <v>13.742800000000003</v>
      </c>
      <c r="I103" s="12" t="s">
        <v>142</v>
      </c>
    </row>
    <row r="104" spans="1:9" ht="20.100000000000001" customHeight="1" x14ac:dyDescent="0.3">
      <c r="A104" s="3" t="s">
        <v>148</v>
      </c>
      <c r="B104" s="2" t="s">
        <v>111</v>
      </c>
      <c r="C104" s="12">
        <v>11129.03</v>
      </c>
      <c r="D104" s="12">
        <v>2136.6</v>
      </c>
      <c r="E104" s="11" t="s">
        <v>137</v>
      </c>
      <c r="F104" s="9">
        <v>203.51</v>
      </c>
      <c r="G104" s="14">
        <v>170.7321</v>
      </c>
      <c r="H104" s="17">
        <f t="shared" si="1"/>
        <v>32.777899999999988</v>
      </c>
      <c r="I104" s="12" t="s">
        <v>142</v>
      </c>
    </row>
    <row r="105" spans="1:9" ht="20.100000000000001" customHeight="1" x14ac:dyDescent="0.3">
      <c r="A105" s="3" t="s">
        <v>148</v>
      </c>
      <c r="B105" s="2" t="s">
        <v>112</v>
      </c>
      <c r="C105" s="12">
        <v>7089</v>
      </c>
      <c r="D105" s="12">
        <v>1228.9000000000001</v>
      </c>
      <c r="E105" s="11" t="s">
        <v>137</v>
      </c>
      <c r="F105" s="9">
        <v>134.91999999999999</v>
      </c>
      <c r="G105" s="14">
        <v>102.4983</v>
      </c>
      <c r="H105" s="17">
        <f t="shared" si="1"/>
        <v>32.421699999999987</v>
      </c>
      <c r="I105" s="12" t="s">
        <v>142</v>
      </c>
    </row>
    <row r="106" spans="1:9" ht="20.100000000000001" customHeight="1" x14ac:dyDescent="0.3">
      <c r="A106" s="3" t="s">
        <v>148</v>
      </c>
      <c r="B106" s="2" t="s">
        <v>113</v>
      </c>
      <c r="C106" s="12">
        <v>6712.8</v>
      </c>
      <c r="D106" s="12">
        <v>1279.5</v>
      </c>
      <c r="E106" s="11" t="s">
        <v>137</v>
      </c>
      <c r="F106" s="9">
        <v>137.94999999999999</v>
      </c>
      <c r="G106" s="14">
        <v>115.8659</v>
      </c>
      <c r="H106" s="17">
        <f t="shared" si="1"/>
        <v>22.084099999999992</v>
      </c>
      <c r="I106" s="12" t="s">
        <v>142</v>
      </c>
    </row>
    <row r="107" spans="1:9" ht="20.100000000000001" customHeight="1" x14ac:dyDescent="0.3">
      <c r="A107" s="3" t="s">
        <v>148</v>
      </c>
      <c r="B107" s="2" t="s">
        <v>114</v>
      </c>
      <c r="C107" s="12">
        <v>6718.7</v>
      </c>
      <c r="D107" s="12">
        <v>1280.5</v>
      </c>
      <c r="E107" s="11" t="s">
        <v>137</v>
      </c>
      <c r="F107" s="9">
        <v>141.16</v>
      </c>
      <c r="G107" s="14">
        <v>118.5633</v>
      </c>
      <c r="H107" s="17">
        <f t="shared" si="1"/>
        <v>22.596699999999998</v>
      </c>
      <c r="I107" s="12" t="s">
        <v>142</v>
      </c>
    </row>
    <row r="108" spans="1:9" ht="20.100000000000001" customHeight="1" x14ac:dyDescent="0.3">
      <c r="A108" s="3" t="s">
        <v>148</v>
      </c>
      <c r="B108" s="2" t="s">
        <v>115</v>
      </c>
      <c r="C108" s="12">
        <v>6706.2</v>
      </c>
      <c r="D108" s="12">
        <v>1057</v>
      </c>
      <c r="E108" s="11" t="s">
        <v>137</v>
      </c>
      <c r="F108" s="9">
        <v>136.68</v>
      </c>
      <c r="G108" s="14">
        <v>118.0703</v>
      </c>
      <c r="H108" s="17">
        <f t="shared" si="1"/>
        <v>18.609700000000004</v>
      </c>
      <c r="I108" s="12" t="s">
        <v>142</v>
      </c>
    </row>
    <row r="109" spans="1:9" ht="20.100000000000001" customHeight="1" x14ac:dyDescent="0.3">
      <c r="A109" s="3" t="s">
        <v>148</v>
      </c>
      <c r="B109" s="2" t="s">
        <v>116</v>
      </c>
      <c r="C109" s="12">
        <v>6714.7</v>
      </c>
      <c r="D109" s="12">
        <v>1082.4000000000001</v>
      </c>
      <c r="E109" s="11" t="s">
        <v>137</v>
      </c>
      <c r="F109" s="9">
        <v>141.97999999999999</v>
      </c>
      <c r="G109" s="14">
        <v>122.2702</v>
      </c>
      <c r="H109" s="17">
        <f t="shared" si="1"/>
        <v>19.709799999999987</v>
      </c>
      <c r="I109" s="12" t="s">
        <v>142</v>
      </c>
    </row>
    <row r="110" spans="1:9" ht="20.100000000000001" customHeight="1" x14ac:dyDescent="0.3">
      <c r="A110" s="3" t="s">
        <v>148</v>
      </c>
      <c r="B110" s="2" t="s">
        <v>117</v>
      </c>
      <c r="C110" s="12">
        <v>11620.4</v>
      </c>
      <c r="D110" s="12">
        <v>2017.5</v>
      </c>
      <c r="E110" s="11" t="s">
        <v>137</v>
      </c>
      <c r="F110" s="9">
        <v>256.93</v>
      </c>
      <c r="G110" s="14">
        <v>218.92150000000001</v>
      </c>
      <c r="H110" s="17">
        <f t="shared" si="1"/>
        <v>38.008499999999998</v>
      </c>
      <c r="I110" s="12" t="s">
        <v>142</v>
      </c>
    </row>
    <row r="111" spans="1:9" ht="20.100000000000001" customHeight="1" x14ac:dyDescent="0.3">
      <c r="A111" s="3" t="s">
        <v>148</v>
      </c>
      <c r="B111" s="2" t="s">
        <v>118</v>
      </c>
      <c r="C111" s="12">
        <v>9185.2000000000007</v>
      </c>
      <c r="D111" s="12">
        <v>1606.4</v>
      </c>
      <c r="E111" s="11" t="s">
        <v>137</v>
      </c>
      <c r="F111" s="9">
        <v>197.28</v>
      </c>
      <c r="G111" s="14">
        <v>167.9136</v>
      </c>
      <c r="H111" s="17">
        <f t="shared" si="1"/>
        <v>29.366399999999999</v>
      </c>
      <c r="I111" s="12" t="s">
        <v>142</v>
      </c>
    </row>
    <row r="112" spans="1:9" ht="20.100000000000001" customHeight="1" x14ac:dyDescent="0.3">
      <c r="A112" s="3" t="s">
        <v>148</v>
      </c>
      <c r="B112" s="2" t="s">
        <v>119</v>
      </c>
      <c r="C112" s="12">
        <v>9194.1</v>
      </c>
      <c r="D112" s="12">
        <v>1712</v>
      </c>
      <c r="E112" s="11" t="s">
        <v>137</v>
      </c>
      <c r="F112" s="9">
        <v>163.22</v>
      </c>
      <c r="G112" s="14">
        <v>137.59829999999999</v>
      </c>
      <c r="H112" s="17">
        <f t="shared" si="1"/>
        <v>25.621700000000004</v>
      </c>
      <c r="I112" s="12" t="s">
        <v>142</v>
      </c>
    </row>
    <row r="113" spans="1:9" ht="20.100000000000001" customHeight="1" x14ac:dyDescent="0.3">
      <c r="A113" s="3" t="s">
        <v>148</v>
      </c>
      <c r="B113" s="2" t="s">
        <v>120</v>
      </c>
      <c r="C113" s="12">
        <v>9187.9</v>
      </c>
      <c r="D113" s="12">
        <v>1599</v>
      </c>
      <c r="E113" s="11" t="s">
        <v>137</v>
      </c>
      <c r="F113" s="9">
        <v>155.96</v>
      </c>
      <c r="G113" s="14">
        <v>132.84119999999999</v>
      </c>
      <c r="H113" s="17">
        <f t="shared" si="1"/>
        <v>23.118800000000022</v>
      </c>
      <c r="I113" s="12" t="s">
        <v>142</v>
      </c>
    </row>
    <row r="114" spans="1:9" ht="20.100000000000001" customHeight="1" x14ac:dyDescent="0.3">
      <c r="A114" s="3" t="s">
        <v>148</v>
      </c>
      <c r="B114" s="2" t="s">
        <v>121</v>
      </c>
      <c r="C114" s="12">
        <v>9190.5400000000009</v>
      </c>
      <c r="D114" s="12">
        <v>1713.7</v>
      </c>
      <c r="E114" s="11" t="s">
        <v>137</v>
      </c>
      <c r="F114" s="9">
        <v>183.88</v>
      </c>
      <c r="G114" s="14">
        <v>154.98159999999999</v>
      </c>
      <c r="H114" s="17">
        <f t="shared" si="1"/>
        <v>28.898400000000009</v>
      </c>
      <c r="I114" s="12" t="s">
        <v>142</v>
      </c>
    </row>
    <row r="115" spans="1:9" ht="20.100000000000001" customHeight="1" x14ac:dyDescent="0.3">
      <c r="A115" s="3" t="s">
        <v>148</v>
      </c>
      <c r="B115" s="2" t="s">
        <v>122</v>
      </c>
      <c r="C115" s="12">
        <v>6886.1</v>
      </c>
      <c r="D115" s="12">
        <v>1416.8</v>
      </c>
      <c r="E115" s="11" t="s">
        <v>137</v>
      </c>
      <c r="F115" s="9">
        <v>126.49</v>
      </c>
      <c r="G115" s="14">
        <v>104.9059</v>
      </c>
      <c r="H115" s="17">
        <f t="shared" si="1"/>
        <v>21.584099999999992</v>
      </c>
      <c r="I115" s="12" t="s">
        <v>142</v>
      </c>
    </row>
    <row r="116" spans="1:9" ht="20.100000000000001" customHeight="1" x14ac:dyDescent="0.3">
      <c r="A116" s="3" t="s">
        <v>148</v>
      </c>
      <c r="B116" s="2" t="s">
        <v>123</v>
      </c>
      <c r="C116" s="12">
        <v>4261.1000000000004</v>
      </c>
      <c r="D116" s="12">
        <v>784.7</v>
      </c>
      <c r="E116" s="11" t="s">
        <v>137</v>
      </c>
      <c r="F116" s="9">
        <v>81.23</v>
      </c>
      <c r="G116" s="14">
        <v>68.597499999999997</v>
      </c>
      <c r="H116" s="17">
        <f t="shared" si="1"/>
        <v>12.632500000000007</v>
      </c>
      <c r="I116" s="12" t="s">
        <v>142</v>
      </c>
    </row>
    <row r="117" spans="1:9" ht="20.100000000000001" customHeight="1" x14ac:dyDescent="0.3">
      <c r="A117" s="3" t="s">
        <v>148</v>
      </c>
      <c r="B117" s="2" t="s">
        <v>124</v>
      </c>
      <c r="C117" s="12">
        <v>8451.4</v>
      </c>
      <c r="D117" s="12">
        <v>1432</v>
      </c>
      <c r="E117" s="11" t="s">
        <v>137</v>
      </c>
      <c r="F117" s="9">
        <v>165.78</v>
      </c>
      <c r="G117" s="21">
        <v>115.039</v>
      </c>
      <c r="H117" s="17">
        <f t="shared" si="1"/>
        <v>50.741</v>
      </c>
      <c r="I117" s="12" t="s">
        <v>142</v>
      </c>
    </row>
    <row r="118" spans="1:9" ht="20.100000000000001" customHeight="1" x14ac:dyDescent="0.3">
      <c r="A118" s="3" t="s">
        <v>148</v>
      </c>
      <c r="B118" s="2" t="s">
        <v>125</v>
      </c>
      <c r="C118" s="12">
        <v>9435</v>
      </c>
      <c r="D118" s="12">
        <v>1910.1</v>
      </c>
      <c r="E118" s="11" t="s">
        <v>137</v>
      </c>
      <c r="F118" s="9">
        <v>167.32</v>
      </c>
      <c r="G118" s="14">
        <v>119.3689</v>
      </c>
      <c r="H118" s="17">
        <f t="shared" si="1"/>
        <v>47.951099999999997</v>
      </c>
      <c r="I118" s="12" t="s">
        <v>142</v>
      </c>
    </row>
    <row r="119" spans="1:9" ht="20.100000000000001" customHeight="1" x14ac:dyDescent="0.3">
      <c r="A119" s="3" t="s">
        <v>148</v>
      </c>
      <c r="B119" s="2" t="s">
        <v>126</v>
      </c>
      <c r="C119" s="12">
        <v>17433.8</v>
      </c>
      <c r="D119" s="12">
        <v>3528.5</v>
      </c>
      <c r="E119" s="11" t="s">
        <v>137</v>
      </c>
      <c r="F119" s="9">
        <v>363.48</v>
      </c>
      <c r="G119" s="21">
        <v>217.02</v>
      </c>
      <c r="H119" s="17">
        <f t="shared" si="1"/>
        <v>146.46</v>
      </c>
      <c r="I119" s="12" t="s">
        <v>142</v>
      </c>
    </row>
    <row r="120" spans="1:9" ht="20.100000000000001" customHeight="1" x14ac:dyDescent="0.3">
      <c r="A120" s="3" t="s">
        <v>148</v>
      </c>
      <c r="B120" s="2" t="s">
        <v>127</v>
      </c>
      <c r="C120" s="12">
        <v>11016.6</v>
      </c>
      <c r="D120" s="12">
        <v>2108.9</v>
      </c>
      <c r="E120" s="11" t="s">
        <v>137</v>
      </c>
      <c r="F120" s="9">
        <v>216.86</v>
      </c>
      <c r="G120" s="14">
        <v>128.3049</v>
      </c>
      <c r="H120" s="17">
        <f t="shared" si="1"/>
        <v>88.55510000000001</v>
      </c>
      <c r="I120" s="12" t="s">
        <v>142</v>
      </c>
    </row>
    <row r="121" spans="1:9" ht="20.100000000000001" customHeight="1" x14ac:dyDescent="0.3">
      <c r="A121" s="3" t="s">
        <v>148</v>
      </c>
      <c r="B121" s="2" t="s">
        <v>128</v>
      </c>
      <c r="C121" s="12">
        <v>5180.59</v>
      </c>
      <c r="D121" s="12">
        <v>784.9</v>
      </c>
      <c r="E121" s="11" t="s">
        <v>137</v>
      </c>
      <c r="F121" s="9">
        <v>83.82</v>
      </c>
      <c r="G121" s="14">
        <v>58.597299999999997</v>
      </c>
      <c r="H121" s="17">
        <f t="shared" si="1"/>
        <v>25.222699999999996</v>
      </c>
      <c r="I121" s="12" t="s">
        <v>142</v>
      </c>
    </row>
    <row r="122" spans="1:9" ht="20.100000000000001" customHeight="1" x14ac:dyDescent="0.3">
      <c r="A122" s="3" t="s">
        <v>148</v>
      </c>
      <c r="B122" s="2" t="s">
        <v>129</v>
      </c>
      <c r="C122" s="12">
        <v>7006.8</v>
      </c>
      <c r="D122" s="12">
        <v>1872.9</v>
      </c>
      <c r="E122" s="11" t="s">
        <v>137</v>
      </c>
      <c r="F122" s="9">
        <v>138.41999999999999</v>
      </c>
      <c r="G122" s="14">
        <v>100.9066</v>
      </c>
      <c r="H122" s="17">
        <f t="shared" si="1"/>
        <v>37.51339999999999</v>
      </c>
      <c r="I122" s="12" t="s">
        <v>142</v>
      </c>
    </row>
    <row r="123" spans="1:9" ht="20.100000000000001" customHeight="1" x14ac:dyDescent="0.3">
      <c r="A123" s="3" t="s">
        <v>148</v>
      </c>
      <c r="B123" s="2" t="s">
        <v>130</v>
      </c>
      <c r="C123" s="12">
        <v>7179.7</v>
      </c>
      <c r="D123" s="12">
        <v>1995.2</v>
      </c>
      <c r="E123" s="11" t="s">
        <v>137</v>
      </c>
      <c r="F123" s="9">
        <v>141.75</v>
      </c>
      <c r="G123" s="14">
        <v>99.726699999999994</v>
      </c>
      <c r="H123" s="17">
        <f t="shared" si="1"/>
        <v>42.023300000000006</v>
      </c>
      <c r="I123" s="12" t="s">
        <v>142</v>
      </c>
    </row>
    <row r="124" spans="1:9" ht="20.100000000000001" customHeight="1" x14ac:dyDescent="0.3">
      <c r="A124" s="3" t="s">
        <v>148</v>
      </c>
      <c r="B124" s="2" t="s">
        <v>131</v>
      </c>
      <c r="C124" s="12">
        <v>6998</v>
      </c>
      <c r="D124" s="12">
        <v>1860.4</v>
      </c>
      <c r="E124" s="11" t="s">
        <v>137</v>
      </c>
      <c r="F124" s="9">
        <v>134.07</v>
      </c>
      <c r="G124" s="14">
        <v>97.761600000000001</v>
      </c>
      <c r="H124" s="17">
        <f t="shared" si="1"/>
        <v>36.308399999999992</v>
      </c>
      <c r="I124" s="12" t="s">
        <v>142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2021-04-06T10:11:11Z</dcterms:modified>
</cp:coreProperties>
</file>